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Sheet1!$A$3:$M$46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<sst xmlns="http://schemas.openxmlformats.org/spreadsheetml/2006/main" count="457" uniqueCount="212">
  <si>
    <t>2023年济南市莱芜人民医院公开招聘工作人员（控制总量）拟聘用人员名单（第一批）</t>
  </si>
  <si>
    <t>序号</t>
  </si>
  <si>
    <t>报名序号</t>
  </si>
  <si>
    <t>准考证号</t>
  </si>
  <si>
    <t>姓  名</t>
  </si>
  <si>
    <t>性别</t>
  </si>
  <si>
    <t>单位名称</t>
  </si>
  <si>
    <t>岗位等级</t>
  </si>
  <si>
    <t>岗位名称</t>
  </si>
  <si>
    <t>笔试成绩</t>
  </si>
  <si>
    <t>面试成绩</t>
  </si>
  <si>
    <t>总成绩</t>
  </si>
  <si>
    <t>考察</t>
  </si>
  <si>
    <t>体检</t>
  </si>
  <si>
    <t>备注</t>
  </si>
  <si>
    <t>000360</t>
  </si>
  <si>
    <t>赵淑刚</t>
  </si>
  <si>
    <t>男</t>
  </si>
  <si>
    <t>济南市莱芜人民医院</t>
  </si>
  <si>
    <t>高级</t>
  </si>
  <si>
    <t>心内科</t>
  </si>
  <si>
    <t>合格</t>
  </si>
  <si>
    <t>000518</t>
  </si>
  <si>
    <t>刘少伟</t>
  </si>
  <si>
    <t>内分泌科</t>
  </si>
  <si>
    <t>000396</t>
  </si>
  <si>
    <t>李  玉</t>
  </si>
  <si>
    <t>影像科</t>
  </si>
  <si>
    <t>000032</t>
  </si>
  <si>
    <t>2309040711</t>
  </si>
  <si>
    <t>刘宏亮</t>
  </si>
  <si>
    <t>中级</t>
  </si>
  <si>
    <t>护  理</t>
  </si>
  <si>
    <t>57.40</t>
  </si>
  <si>
    <t>000243</t>
  </si>
  <si>
    <t>2309041107</t>
  </si>
  <si>
    <t>张远华</t>
  </si>
  <si>
    <t>60.40</t>
  </si>
  <si>
    <t>000175</t>
  </si>
  <si>
    <t>2309041502</t>
  </si>
  <si>
    <t>孙媛媛</t>
  </si>
  <si>
    <t>女</t>
  </si>
  <si>
    <t>检验科</t>
  </si>
  <si>
    <t>64.90</t>
  </si>
  <si>
    <t>000073</t>
  </si>
  <si>
    <t>2309041910</t>
  </si>
  <si>
    <t>周  阳</t>
  </si>
  <si>
    <t>医保信息</t>
  </si>
  <si>
    <t>49.60</t>
  </si>
  <si>
    <t>000108</t>
  </si>
  <si>
    <t>2309041818</t>
  </si>
  <si>
    <t>刘超朋</t>
  </si>
  <si>
    <t>初级</t>
  </si>
  <si>
    <t>内科A</t>
  </si>
  <si>
    <t>60.50</t>
  </si>
  <si>
    <t>000417</t>
  </si>
  <si>
    <t>2309040318</t>
  </si>
  <si>
    <t>杜良晨</t>
  </si>
  <si>
    <t>58.20</t>
  </si>
  <si>
    <t>000562</t>
  </si>
  <si>
    <t>2309041219</t>
  </si>
  <si>
    <t>王明帅</t>
  </si>
  <si>
    <t>54.40</t>
  </si>
  <si>
    <t>000622</t>
  </si>
  <si>
    <t>2309040518</t>
  </si>
  <si>
    <t>秦立珍</t>
  </si>
  <si>
    <t>内科B</t>
  </si>
  <si>
    <t>59.10</t>
  </si>
  <si>
    <t>000364</t>
  </si>
  <si>
    <t>2309040710</t>
  </si>
  <si>
    <t>王雪莹</t>
  </si>
  <si>
    <t>57.70</t>
  </si>
  <si>
    <t>000585</t>
  </si>
  <si>
    <t>2309040621</t>
  </si>
  <si>
    <t>耿  刚</t>
  </si>
  <si>
    <t>40.30</t>
  </si>
  <si>
    <t>000410</t>
  </si>
  <si>
    <t>2309041204</t>
  </si>
  <si>
    <t>王新宇</t>
  </si>
  <si>
    <t>内科C</t>
  </si>
  <si>
    <t>56.00</t>
  </si>
  <si>
    <t>限2023年应届毕业生（含择业期内未落实工作单位的高校毕业生）。</t>
  </si>
  <si>
    <t>000261</t>
  </si>
  <si>
    <t>2309040221</t>
  </si>
  <si>
    <t>郇明雪</t>
  </si>
  <si>
    <t>50.50</t>
  </si>
  <si>
    <t>000773</t>
  </si>
  <si>
    <t>2309041321</t>
  </si>
  <si>
    <t>梁雪莹</t>
  </si>
  <si>
    <t>41.10</t>
  </si>
  <si>
    <t>000172</t>
  </si>
  <si>
    <t>2309040107</t>
  </si>
  <si>
    <t>吕致远</t>
  </si>
  <si>
    <t>外科B</t>
  </si>
  <si>
    <t>60.00</t>
  </si>
  <si>
    <t>000636</t>
  </si>
  <si>
    <t>2309040420</t>
  </si>
  <si>
    <t>孙文广</t>
  </si>
  <si>
    <t>51.50</t>
  </si>
  <si>
    <t>000376</t>
  </si>
  <si>
    <t>2309041224</t>
  </si>
  <si>
    <t>韩文卓</t>
  </si>
  <si>
    <t>51.40</t>
  </si>
  <si>
    <t>000305</t>
  </si>
  <si>
    <t>2309040418</t>
  </si>
  <si>
    <t>原鑫鑫</t>
  </si>
  <si>
    <t>45.80</t>
  </si>
  <si>
    <t>000596</t>
  </si>
  <si>
    <t>2309041609</t>
  </si>
  <si>
    <t>徐申祥</t>
  </si>
  <si>
    <t>外科C</t>
  </si>
  <si>
    <t>66.40</t>
  </si>
  <si>
    <t>000731</t>
  </si>
  <si>
    <t>2309040302</t>
  </si>
  <si>
    <t>朱从杰</t>
  </si>
  <si>
    <t>62.50</t>
  </si>
  <si>
    <t>000163</t>
  </si>
  <si>
    <t>2309040309</t>
  </si>
  <si>
    <t>司  腾</t>
  </si>
  <si>
    <t>病 理</t>
  </si>
  <si>
    <t>49.70</t>
  </si>
  <si>
    <t>000337</t>
  </si>
  <si>
    <t>2309041717</t>
  </si>
  <si>
    <t>冯冉冉</t>
  </si>
  <si>
    <t>B  超</t>
  </si>
  <si>
    <t>52.30</t>
  </si>
  <si>
    <t>000519</t>
  </si>
  <si>
    <t>2309040628</t>
  </si>
  <si>
    <t>吕民祥</t>
  </si>
  <si>
    <t>55.70</t>
  </si>
  <si>
    <t>000379</t>
  </si>
  <si>
    <t>2309040230</t>
  </si>
  <si>
    <t>张敬伟</t>
  </si>
  <si>
    <t>53.10</t>
  </si>
  <si>
    <t>000809</t>
  </si>
  <si>
    <t>2309041627</t>
  </si>
  <si>
    <t>田潇艺</t>
  </si>
  <si>
    <t>心电诊断</t>
  </si>
  <si>
    <t>48.10</t>
  </si>
  <si>
    <t>000461</t>
  </si>
  <si>
    <t>2309041414</t>
  </si>
  <si>
    <t>柳曌卿</t>
  </si>
  <si>
    <t>44.10</t>
  </si>
  <si>
    <t>000171</t>
  </si>
  <si>
    <t>2309041317</t>
  </si>
  <si>
    <t>刘力文</t>
  </si>
  <si>
    <t>56.60</t>
  </si>
  <si>
    <t>000765</t>
  </si>
  <si>
    <t>2309040819</t>
  </si>
  <si>
    <t>亓晓峥</t>
  </si>
  <si>
    <t>45.20</t>
  </si>
  <si>
    <t>000712</t>
  </si>
  <si>
    <t>2309041413</t>
  </si>
  <si>
    <t>董浩天</t>
  </si>
  <si>
    <t>42.70</t>
  </si>
  <si>
    <t>000141</t>
  </si>
  <si>
    <t>2309041027</t>
  </si>
  <si>
    <t>聂凤伟</t>
  </si>
  <si>
    <t>49.00</t>
  </si>
  <si>
    <t>000649</t>
  </si>
  <si>
    <t>2309041229</t>
  </si>
  <si>
    <t>崔孝贤</t>
  </si>
  <si>
    <t>皮肤美容</t>
  </si>
  <si>
    <t>53.00</t>
  </si>
  <si>
    <t>000132</t>
  </si>
  <si>
    <t>2309040607</t>
  </si>
  <si>
    <t>陈雨琪</t>
  </si>
  <si>
    <t>中  医</t>
  </si>
  <si>
    <t>53.80</t>
  </si>
  <si>
    <t>000048</t>
  </si>
  <si>
    <t>2309040412</t>
  </si>
  <si>
    <t>孔文皓</t>
  </si>
  <si>
    <t>50.40</t>
  </si>
  <si>
    <t>000432</t>
  </si>
  <si>
    <t>2309040524</t>
  </si>
  <si>
    <t>任  璐</t>
  </si>
  <si>
    <t>药  学</t>
  </si>
  <si>
    <t>51.60</t>
  </si>
  <si>
    <t>000587</t>
  </si>
  <si>
    <t>2309040926</t>
  </si>
  <si>
    <t>亓振良</t>
  </si>
  <si>
    <t>56.40</t>
  </si>
  <si>
    <t>000341</t>
  </si>
  <si>
    <t>2309041011</t>
  </si>
  <si>
    <t>董  雪</t>
  </si>
  <si>
    <t>56.70</t>
  </si>
  <si>
    <t>000311</t>
  </si>
  <si>
    <t>2309040425</t>
  </si>
  <si>
    <t>李文锦</t>
  </si>
  <si>
    <t>000005</t>
  </si>
  <si>
    <t>2309041526</t>
  </si>
  <si>
    <t>沙志鹏</t>
  </si>
  <si>
    <t>51.10</t>
  </si>
  <si>
    <t>000677</t>
  </si>
  <si>
    <t>2309041428</t>
  </si>
  <si>
    <t>田  苑</t>
  </si>
  <si>
    <t>51.20</t>
  </si>
  <si>
    <t>000103</t>
  </si>
  <si>
    <t>2309041905</t>
  </si>
  <si>
    <t>宋艳帅</t>
  </si>
  <si>
    <t>信息化</t>
  </si>
  <si>
    <t>69.90</t>
  </si>
  <si>
    <t>000145</t>
  </si>
  <si>
    <t>2309041920</t>
  </si>
  <si>
    <t>贺  娇</t>
  </si>
  <si>
    <t>财  务</t>
  </si>
  <si>
    <t>74.60</t>
  </si>
  <si>
    <t>000567</t>
  </si>
  <si>
    <t>2309041917</t>
  </si>
  <si>
    <t>付  淋</t>
  </si>
  <si>
    <t>党  务</t>
  </si>
  <si>
    <t>58.70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</si>
</sst>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protection locked="0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6"/>
  <sheetViews>
    <sheetView tabSelected="1" workbookViewId="0">
      <pane ySplit="2" topLeftCell="A3" activePane="bottomLeft" state="frozen"/>
      <selection/>
      <selection pane="bottomLeft" activeCell="Q33" sqref="Q33"/>
    </sheetView>
  </sheetViews>
  <sheetFormatPr defaultColWidth="9" defaultRowHeight="13.5"/>
  <cols>
    <col min="1" max="1" width="6" style="1" customWidth="1"/>
    <col min="2" max="2" width="10.5333333333333" style="1" customWidth="1"/>
    <col min="3" max="3" width="11.625" style="1" customWidth="1"/>
    <col min="4" max="4" width="8.5" style="2" customWidth="1"/>
    <col min="5" max="5" width="6.625" style="2" customWidth="1"/>
    <col min="6" max="6" width="20.4583333333333" style="2" customWidth="1"/>
    <col min="7" max="7" width="9.70833333333333" style="2" customWidth="1"/>
    <col min="8" max="8" width="10.7333333333333" style="2" customWidth="1"/>
    <col min="9" max="9" width="10.25" style="2" customWidth="1"/>
    <col min="10" max="10" width="10.125" style="2" customWidth="1"/>
    <col min="11" max="11" width="9.5" style="2" customWidth="1"/>
    <col min="12" max="12" width="9" style="2" customWidth="1"/>
    <col min="13" max="13" width="8.75" style="2" customWidth="1"/>
    <col min="14" max="14" width="25.3333333333333" style="2" customWidth="1"/>
    <col min="15" max="16384" width="9" style="2"/>
  </cols>
  <sheetData>
    <row r="1" ht="5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2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11" t="s">
        <v>13</v>
      </c>
      <c r="N2" s="11" t="s">
        <v>14</v>
      </c>
    </row>
    <row r="3" ht="32" customHeight="1" spans="1:14">
      <c r="A3" s="6">
        <v>1</v>
      </c>
      <c r="B3" s="7" t="s">
        <v>15</v>
      </c>
      <c r="C3" s="7"/>
      <c r="D3" s="8" t="s">
        <v>16</v>
      </c>
      <c r="E3" s="9" t="s">
        <v>17</v>
      </c>
      <c r="F3" s="10" t="s">
        <v>18</v>
      </c>
      <c r="G3" s="10" t="s">
        <v>19</v>
      </c>
      <c r="H3" s="8" t="s">
        <v>20</v>
      </c>
      <c r="I3" s="6"/>
      <c r="J3" s="12">
        <v>84.8</v>
      </c>
      <c r="K3" s="12">
        <v>84.8</v>
      </c>
      <c r="L3" s="9" t="s">
        <v>21</v>
      </c>
      <c r="M3" s="9" t="s">
        <v>21</v>
      </c>
      <c r="N3" s="13"/>
    </row>
    <row r="4" ht="32" customHeight="1" spans="1:14">
      <c r="A4" s="6">
        <v>2</v>
      </c>
      <c r="B4" s="7" t="s">
        <v>22</v>
      </c>
      <c r="C4" s="7"/>
      <c r="D4" s="8" t="s">
        <v>23</v>
      </c>
      <c r="E4" s="9" t="s">
        <v>17</v>
      </c>
      <c r="F4" s="10" t="s">
        <v>18</v>
      </c>
      <c r="G4" s="10" t="s">
        <v>19</v>
      </c>
      <c r="H4" s="8" t="s">
        <v>24</v>
      </c>
      <c r="I4" s="6"/>
      <c r="J4" s="12">
        <v>87.4</v>
      </c>
      <c r="K4" s="12">
        <v>87.4</v>
      </c>
      <c r="L4" s="9" t="s">
        <v>21</v>
      </c>
      <c r="M4" s="9" t="s">
        <v>21</v>
      </c>
      <c r="N4" s="13"/>
    </row>
    <row r="5" ht="32" customHeight="1" spans="1:14">
      <c r="A5" s="6">
        <v>3</v>
      </c>
      <c r="B5" s="7" t="s">
        <v>25</v>
      </c>
      <c r="C5" s="7"/>
      <c r="D5" s="8" t="s">
        <v>26</v>
      </c>
      <c r="E5" s="9" t="s">
        <v>17</v>
      </c>
      <c r="F5" s="10" t="s">
        <v>18</v>
      </c>
      <c r="G5" s="10" t="s">
        <v>19</v>
      </c>
      <c r="H5" s="8" t="s">
        <v>27</v>
      </c>
      <c r="I5" s="6"/>
      <c r="J5" s="12">
        <v>86</v>
      </c>
      <c r="K5" s="12">
        <v>86</v>
      </c>
      <c r="L5" s="9" t="s">
        <v>21</v>
      </c>
      <c r="M5" s="9" t="s">
        <v>21</v>
      </c>
      <c r="N5" s="13"/>
    </row>
    <row r="6" ht="32" customHeight="1" spans="1:14">
      <c r="A6" s="6">
        <v>4</v>
      </c>
      <c r="B6" s="7" t="s">
        <v>28</v>
      </c>
      <c r="C6" s="8" t="s">
        <v>29</v>
      </c>
      <c r="D6" s="8" t="s">
        <v>30</v>
      </c>
      <c r="E6" s="9" t="s">
        <v>17</v>
      </c>
      <c r="F6" s="10" t="s">
        <v>18</v>
      </c>
      <c r="G6" s="10" t="s">
        <v>31</v>
      </c>
      <c r="H6" s="8" t="s">
        <v>32</v>
      </c>
      <c r="I6" s="8" t="s">
        <v>33</v>
      </c>
      <c r="J6" s="12">
        <v>88.2</v>
      </c>
      <c r="K6" s="12">
        <f>I6*0.5+J6*0.5</f>
        <v>72.8</v>
      </c>
      <c r="L6" s="9" t="s">
        <v>21</v>
      </c>
      <c r="M6" s="9" t="s">
        <v>21</v>
      </c>
      <c r="N6" s="13"/>
    </row>
    <row r="7" ht="32" customHeight="1" spans="1:14">
      <c r="A7" s="6">
        <v>5</v>
      </c>
      <c r="B7" s="7" t="s">
        <v>34</v>
      </c>
      <c r="C7" s="8" t="s">
        <v>35</v>
      </c>
      <c r="D7" s="8" t="s">
        <v>36</v>
      </c>
      <c r="E7" s="9" t="s">
        <v>17</v>
      </c>
      <c r="F7" s="10" t="s">
        <v>18</v>
      </c>
      <c r="G7" s="10" t="s">
        <v>31</v>
      </c>
      <c r="H7" s="8" t="s">
        <v>20</v>
      </c>
      <c r="I7" s="8" t="s">
        <v>37</v>
      </c>
      <c r="J7" s="12">
        <v>83.8</v>
      </c>
      <c r="K7" s="12">
        <f>I7*0.5+J7*0.5</f>
        <v>72.1</v>
      </c>
      <c r="L7" s="9" t="s">
        <v>21</v>
      </c>
      <c r="M7" s="9" t="s">
        <v>21</v>
      </c>
      <c r="N7" s="13"/>
    </row>
    <row r="8" ht="32" customHeight="1" spans="1:14">
      <c r="A8" s="6">
        <v>6</v>
      </c>
      <c r="B8" s="7" t="s">
        <v>38</v>
      </c>
      <c r="C8" s="8" t="s">
        <v>39</v>
      </c>
      <c r="D8" s="8" t="s">
        <v>40</v>
      </c>
      <c r="E8" s="9" t="s">
        <v>41</v>
      </c>
      <c r="F8" s="10" t="s">
        <v>18</v>
      </c>
      <c r="G8" s="10" t="s">
        <v>31</v>
      </c>
      <c r="H8" s="8" t="s">
        <v>42</v>
      </c>
      <c r="I8" s="8" t="s">
        <v>43</v>
      </c>
      <c r="J8" s="12">
        <v>84.8</v>
      </c>
      <c r="K8" s="12">
        <f>I8*0.5+J8*0.5</f>
        <v>74.85</v>
      </c>
      <c r="L8" s="9" t="s">
        <v>21</v>
      </c>
      <c r="M8" s="9" t="s">
        <v>21</v>
      </c>
      <c r="N8" s="13"/>
    </row>
    <row r="9" ht="32" customHeight="1" spans="1:14">
      <c r="A9" s="6">
        <v>7</v>
      </c>
      <c r="B9" s="7" t="s">
        <v>44</v>
      </c>
      <c r="C9" s="8" t="s">
        <v>45</v>
      </c>
      <c r="D9" s="8" t="s">
        <v>46</v>
      </c>
      <c r="E9" s="9" t="s">
        <v>17</v>
      </c>
      <c r="F9" s="10" t="s">
        <v>18</v>
      </c>
      <c r="G9" s="10" t="s">
        <v>31</v>
      </c>
      <c r="H9" s="8" t="s">
        <v>47</v>
      </c>
      <c r="I9" s="8" t="s">
        <v>48</v>
      </c>
      <c r="J9" s="14">
        <v>78.3</v>
      </c>
      <c r="K9" s="14">
        <f>I9*0.5+J9*0.5</f>
        <v>63.95</v>
      </c>
      <c r="L9" s="9" t="s">
        <v>21</v>
      </c>
      <c r="M9" s="9" t="s">
        <v>21</v>
      </c>
      <c r="N9" s="13"/>
    </row>
    <row r="10" ht="32" customHeight="1" spans="1:14">
      <c r="A10" s="6">
        <v>8</v>
      </c>
      <c r="B10" s="7" t="s">
        <v>49</v>
      </c>
      <c r="C10" s="8" t="s">
        <v>50</v>
      </c>
      <c r="D10" s="8" t="s">
        <v>51</v>
      </c>
      <c r="E10" s="9" t="s">
        <v>17</v>
      </c>
      <c r="F10" s="10" t="s">
        <v>18</v>
      </c>
      <c r="G10" s="10" t="s">
        <v>52</v>
      </c>
      <c r="H10" s="8" t="s">
        <v>53</v>
      </c>
      <c r="I10" s="8" t="s">
        <v>54</v>
      </c>
      <c r="J10" s="12">
        <v>82</v>
      </c>
      <c r="K10" s="12">
        <f t="shared" ref="K10:K46" si="0">I10*0.5+J10*0.5</f>
        <v>71.25</v>
      </c>
      <c r="L10" s="9" t="s">
        <v>21</v>
      </c>
      <c r="M10" s="9" t="s">
        <v>21</v>
      </c>
      <c r="N10" s="13"/>
    </row>
    <row r="11" ht="32" customHeight="1" spans="1:14">
      <c r="A11" s="6">
        <v>9</v>
      </c>
      <c r="B11" s="7" t="s">
        <v>55</v>
      </c>
      <c r="C11" s="8" t="s">
        <v>56</v>
      </c>
      <c r="D11" s="8" t="s">
        <v>57</v>
      </c>
      <c r="E11" s="9" t="s">
        <v>41</v>
      </c>
      <c r="F11" s="10" t="s">
        <v>18</v>
      </c>
      <c r="G11" s="10" t="s">
        <v>52</v>
      </c>
      <c r="H11" s="8" t="s">
        <v>53</v>
      </c>
      <c r="I11" s="8" t="s">
        <v>58</v>
      </c>
      <c r="J11" s="12">
        <v>84.2</v>
      </c>
      <c r="K11" s="12">
        <f t="shared" si="0"/>
        <v>71.2</v>
      </c>
      <c r="L11" s="9" t="s">
        <v>21</v>
      </c>
      <c r="M11" s="9" t="s">
        <v>21</v>
      </c>
      <c r="N11" s="13"/>
    </row>
    <row r="12" ht="32" customHeight="1" spans="1:14">
      <c r="A12" s="6">
        <v>10</v>
      </c>
      <c r="B12" s="7" t="s">
        <v>59</v>
      </c>
      <c r="C12" s="8" t="s">
        <v>60</v>
      </c>
      <c r="D12" s="8" t="s">
        <v>61</v>
      </c>
      <c r="E12" s="9" t="s">
        <v>17</v>
      </c>
      <c r="F12" s="10" t="s">
        <v>18</v>
      </c>
      <c r="G12" s="10" t="s">
        <v>52</v>
      </c>
      <c r="H12" s="8" t="s">
        <v>53</v>
      </c>
      <c r="I12" s="8" t="s">
        <v>62</v>
      </c>
      <c r="J12" s="12">
        <v>84.5</v>
      </c>
      <c r="K12" s="12">
        <f t="shared" si="0"/>
        <v>69.45</v>
      </c>
      <c r="L12" s="9" t="s">
        <v>21</v>
      </c>
      <c r="M12" s="9" t="s">
        <v>21</v>
      </c>
      <c r="N12" s="13"/>
    </row>
    <row r="13" ht="32" customHeight="1" spans="1:14">
      <c r="A13" s="6">
        <v>11</v>
      </c>
      <c r="B13" s="7" t="s">
        <v>63</v>
      </c>
      <c r="C13" s="8" t="s">
        <v>64</v>
      </c>
      <c r="D13" s="8" t="s">
        <v>65</v>
      </c>
      <c r="E13" s="9" t="s">
        <v>41</v>
      </c>
      <c r="F13" s="10" t="s">
        <v>18</v>
      </c>
      <c r="G13" s="10" t="s">
        <v>52</v>
      </c>
      <c r="H13" s="8" t="s">
        <v>66</v>
      </c>
      <c r="I13" s="8" t="s">
        <v>67</v>
      </c>
      <c r="J13" s="12">
        <v>85.2</v>
      </c>
      <c r="K13" s="12">
        <f t="shared" si="0"/>
        <v>72.15</v>
      </c>
      <c r="L13" s="9" t="s">
        <v>21</v>
      </c>
      <c r="M13" s="9" t="s">
        <v>21</v>
      </c>
      <c r="N13" s="13"/>
    </row>
    <row r="14" ht="32" customHeight="1" spans="1:14">
      <c r="A14" s="6">
        <v>12</v>
      </c>
      <c r="B14" s="7" t="s">
        <v>68</v>
      </c>
      <c r="C14" s="8" t="s">
        <v>69</v>
      </c>
      <c r="D14" s="8" t="s">
        <v>70</v>
      </c>
      <c r="E14" s="9" t="s">
        <v>41</v>
      </c>
      <c r="F14" s="10" t="s">
        <v>18</v>
      </c>
      <c r="G14" s="10" t="s">
        <v>52</v>
      </c>
      <c r="H14" s="8" t="s">
        <v>66</v>
      </c>
      <c r="I14" s="8" t="s">
        <v>71</v>
      </c>
      <c r="J14" s="12">
        <v>85.6</v>
      </c>
      <c r="K14" s="12">
        <f t="shared" si="0"/>
        <v>71.65</v>
      </c>
      <c r="L14" s="9" t="s">
        <v>21</v>
      </c>
      <c r="M14" s="9" t="s">
        <v>21</v>
      </c>
      <c r="N14" s="13"/>
    </row>
    <row r="15" ht="32" customHeight="1" spans="1:14">
      <c r="A15" s="6">
        <v>13</v>
      </c>
      <c r="B15" s="7" t="s">
        <v>72</v>
      </c>
      <c r="C15" s="8" t="s">
        <v>73</v>
      </c>
      <c r="D15" s="8" t="s">
        <v>74</v>
      </c>
      <c r="E15" s="9" t="s">
        <v>17</v>
      </c>
      <c r="F15" s="10" t="s">
        <v>18</v>
      </c>
      <c r="G15" s="10" t="s">
        <v>52</v>
      </c>
      <c r="H15" s="8" t="s">
        <v>66</v>
      </c>
      <c r="I15" s="8" t="s">
        <v>75</v>
      </c>
      <c r="J15" s="12">
        <v>81.4</v>
      </c>
      <c r="K15" s="12">
        <f t="shared" si="0"/>
        <v>60.85</v>
      </c>
      <c r="L15" s="9" t="s">
        <v>21</v>
      </c>
      <c r="M15" s="9" t="s">
        <v>21</v>
      </c>
      <c r="N15" s="13"/>
    </row>
    <row r="16" ht="32" customHeight="1" spans="1:14">
      <c r="A16" s="6">
        <v>14</v>
      </c>
      <c r="B16" s="7" t="s">
        <v>76</v>
      </c>
      <c r="C16" s="8" t="s">
        <v>77</v>
      </c>
      <c r="D16" s="8" t="s">
        <v>78</v>
      </c>
      <c r="E16" s="9" t="s">
        <v>41</v>
      </c>
      <c r="F16" s="10" t="s">
        <v>18</v>
      </c>
      <c r="G16" s="10" t="s">
        <v>52</v>
      </c>
      <c r="H16" s="8" t="s">
        <v>79</v>
      </c>
      <c r="I16" s="8" t="s">
        <v>80</v>
      </c>
      <c r="J16" s="12">
        <v>85.6</v>
      </c>
      <c r="K16" s="12">
        <f t="shared" si="0"/>
        <v>70.8</v>
      </c>
      <c r="L16" s="9" t="s">
        <v>21</v>
      </c>
      <c r="M16" s="9" t="s">
        <v>21</v>
      </c>
      <c r="N16" s="15" t="s">
        <v>81</v>
      </c>
    </row>
    <row r="17" ht="32" customHeight="1" spans="1:14">
      <c r="A17" s="6">
        <v>15</v>
      </c>
      <c r="B17" s="7" t="s">
        <v>82</v>
      </c>
      <c r="C17" s="8" t="s">
        <v>83</v>
      </c>
      <c r="D17" s="8" t="s">
        <v>84</v>
      </c>
      <c r="E17" s="9" t="s">
        <v>41</v>
      </c>
      <c r="F17" s="10" t="s">
        <v>18</v>
      </c>
      <c r="G17" s="10" t="s">
        <v>52</v>
      </c>
      <c r="H17" s="8" t="s">
        <v>79</v>
      </c>
      <c r="I17" s="8" t="s">
        <v>85</v>
      </c>
      <c r="J17" s="12">
        <v>81.6</v>
      </c>
      <c r="K17" s="12">
        <f t="shared" si="0"/>
        <v>66.05</v>
      </c>
      <c r="L17" s="9" t="s">
        <v>21</v>
      </c>
      <c r="M17" s="9" t="s">
        <v>21</v>
      </c>
      <c r="N17" s="15" t="s">
        <v>81</v>
      </c>
    </row>
    <row r="18" ht="32" customHeight="1" spans="1:14">
      <c r="A18" s="6">
        <v>16</v>
      </c>
      <c r="B18" s="7" t="s">
        <v>86</v>
      </c>
      <c r="C18" s="8" t="s">
        <v>87</v>
      </c>
      <c r="D18" s="8" t="s">
        <v>88</v>
      </c>
      <c r="E18" s="9" t="s">
        <v>41</v>
      </c>
      <c r="F18" s="10" t="s">
        <v>18</v>
      </c>
      <c r="G18" s="10" t="s">
        <v>52</v>
      </c>
      <c r="H18" s="8" t="s">
        <v>79</v>
      </c>
      <c r="I18" s="8" t="s">
        <v>89</v>
      </c>
      <c r="J18" s="12">
        <v>82.2</v>
      </c>
      <c r="K18" s="12">
        <f t="shared" si="0"/>
        <v>61.65</v>
      </c>
      <c r="L18" s="9" t="s">
        <v>21</v>
      </c>
      <c r="M18" s="9" t="s">
        <v>21</v>
      </c>
      <c r="N18" s="15" t="s">
        <v>81</v>
      </c>
    </row>
    <row r="19" ht="32" customHeight="1" spans="1:14">
      <c r="A19" s="6">
        <v>17</v>
      </c>
      <c r="B19" s="7" t="s">
        <v>90</v>
      </c>
      <c r="C19" s="8" t="s">
        <v>91</v>
      </c>
      <c r="D19" s="8" t="s">
        <v>92</v>
      </c>
      <c r="E19" s="9" t="s">
        <v>17</v>
      </c>
      <c r="F19" s="10" t="s">
        <v>18</v>
      </c>
      <c r="G19" s="10" t="s">
        <v>52</v>
      </c>
      <c r="H19" s="8" t="s">
        <v>93</v>
      </c>
      <c r="I19" s="8" t="s">
        <v>94</v>
      </c>
      <c r="J19" s="12">
        <v>82.2</v>
      </c>
      <c r="K19" s="12">
        <f t="shared" si="0"/>
        <v>71.1</v>
      </c>
      <c r="L19" s="9" t="s">
        <v>21</v>
      </c>
      <c r="M19" s="9" t="s">
        <v>21</v>
      </c>
      <c r="N19" s="13"/>
    </row>
    <row r="20" ht="32" customHeight="1" spans="1:14">
      <c r="A20" s="6">
        <v>18</v>
      </c>
      <c r="B20" s="7" t="s">
        <v>95</v>
      </c>
      <c r="C20" s="8" t="s">
        <v>96</v>
      </c>
      <c r="D20" s="8" t="s">
        <v>97</v>
      </c>
      <c r="E20" s="9" t="s">
        <v>17</v>
      </c>
      <c r="F20" s="10" t="s">
        <v>18</v>
      </c>
      <c r="G20" s="10" t="s">
        <v>52</v>
      </c>
      <c r="H20" s="8" t="s">
        <v>93</v>
      </c>
      <c r="I20" s="8" t="s">
        <v>98</v>
      </c>
      <c r="J20" s="12">
        <v>85.2</v>
      </c>
      <c r="K20" s="12">
        <f t="shared" si="0"/>
        <v>68.35</v>
      </c>
      <c r="L20" s="9" t="s">
        <v>21</v>
      </c>
      <c r="M20" s="9" t="s">
        <v>21</v>
      </c>
      <c r="N20" s="13"/>
    </row>
    <row r="21" ht="32" customHeight="1" spans="1:14">
      <c r="A21" s="6">
        <v>19</v>
      </c>
      <c r="B21" s="7" t="s">
        <v>99</v>
      </c>
      <c r="C21" s="8" t="s">
        <v>100</v>
      </c>
      <c r="D21" s="8" t="s">
        <v>101</v>
      </c>
      <c r="E21" s="9" t="s">
        <v>17</v>
      </c>
      <c r="F21" s="10" t="s">
        <v>18</v>
      </c>
      <c r="G21" s="10" t="s">
        <v>52</v>
      </c>
      <c r="H21" s="8" t="s">
        <v>93</v>
      </c>
      <c r="I21" s="8" t="s">
        <v>102</v>
      </c>
      <c r="J21" s="12">
        <v>83.6</v>
      </c>
      <c r="K21" s="12">
        <f t="shared" si="0"/>
        <v>67.5</v>
      </c>
      <c r="L21" s="9" t="s">
        <v>21</v>
      </c>
      <c r="M21" s="9" t="s">
        <v>21</v>
      </c>
      <c r="N21" s="13"/>
    </row>
    <row r="22" ht="32" customHeight="1" spans="1:14">
      <c r="A22" s="6">
        <v>20</v>
      </c>
      <c r="B22" s="7" t="s">
        <v>103</v>
      </c>
      <c r="C22" s="8" t="s">
        <v>104</v>
      </c>
      <c r="D22" s="8" t="s">
        <v>105</v>
      </c>
      <c r="E22" s="9" t="s">
        <v>17</v>
      </c>
      <c r="F22" s="10" t="s">
        <v>18</v>
      </c>
      <c r="G22" s="10" t="s">
        <v>52</v>
      </c>
      <c r="H22" s="8" t="s">
        <v>93</v>
      </c>
      <c r="I22" s="8" t="s">
        <v>106</v>
      </c>
      <c r="J22" s="12">
        <v>82</v>
      </c>
      <c r="K22" s="12">
        <f t="shared" si="0"/>
        <v>63.9</v>
      </c>
      <c r="L22" s="9" t="s">
        <v>21</v>
      </c>
      <c r="M22" s="9" t="s">
        <v>21</v>
      </c>
      <c r="N22" s="13"/>
    </row>
    <row r="23" ht="32" customHeight="1" spans="1:14">
      <c r="A23" s="6">
        <v>21</v>
      </c>
      <c r="B23" s="7" t="s">
        <v>107</v>
      </c>
      <c r="C23" s="8" t="s">
        <v>108</v>
      </c>
      <c r="D23" s="8" t="s">
        <v>109</v>
      </c>
      <c r="E23" s="9" t="s">
        <v>17</v>
      </c>
      <c r="F23" s="10" t="s">
        <v>18</v>
      </c>
      <c r="G23" s="10" t="s">
        <v>52</v>
      </c>
      <c r="H23" s="8" t="s">
        <v>110</v>
      </c>
      <c r="I23" s="8" t="s">
        <v>111</v>
      </c>
      <c r="J23" s="12">
        <v>84.8</v>
      </c>
      <c r="K23" s="12">
        <f t="shared" si="0"/>
        <v>75.6</v>
      </c>
      <c r="L23" s="9" t="s">
        <v>21</v>
      </c>
      <c r="M23" s="9" t="s">
        <v>21</v>
      </c>
      <c r="N23" s="15" t="s">
        <v>81</v>
      </c>
    </row>
    <row r="24" ht="32" customHeight="1" spans="1:14">
      <c r="A24" s="6">
        <v>22</v>
      </c>
      <c r="B24" s="7" t="s">
        <v>112</v>
      </c>
      <c r="C24" s="8" t="s">
        <v>113</v>
      </c>
      <c r="D24" s="8" t="s">
        <v>114</v>
      </c>
      <c r="E24" s="9" t="s">
        <v>17</v>
      </c>
      <c r="F24" s="10" t="s">
        <v>18</v>
      </c>
      <c r="G24" s="10" t="s">
        <v>52</v>
      </c>
      <c r="H24" s="8" t="s">
        <v>110</v>
      </c>
      <c r="I24" s="8" t="s">
        <v>115</v>
      </c>
      <c r="J24" s="12">
        <v>83.2</v>
      </c>
      <c r="K24" s="12">
        <f t="shared" si="0"/>
        <v>72.85</v>
      </c>
      <c r="L24" s="9" t="s">
        <v>21</v>
      </c>
      <c r="M24" s="9" t="s">
        <v>21</v>
      </c>
      <c r="N24" s="15" t="s">
        <v>81</v>
      </c>
    </row>
    <row r="25" ht="32" customHeight="1" spans="1:14">
      <c r="A25" s="6">
        <v>23</v>
      </c>
      <c r="B25" s="7" t="s">
        <v>116</v>
      </c>
      <c r="C25" s="8" t="s">
        <v>117</v>
      </c>
      <c r="D25" s="8" t="s">
        <v>118</v>
      </c>
      <c r="E25" s="9" t="s">
        <v>41</v>
      </c>
      <c r="F25" s="10" t="s">
        <v>18</v>
      </c>
      <c r="G25" s="10" t="s">
        <v>52</v>
      </c>
      <c r="H25" s="8" t="s">
        <v>119</v>
      </c>
      <c r="I25" s="8" t="s">
        <v>120</v>
      </c>
      <c r="J25" s="12">
        <v>79.4</v>
      </c>
      <c r="K25" s="12">
        <f t="shared" si="0"/>
        <v>64.55</v>
      </c>
      <c r="L25" s="9" t="s">
        <v>21</v>
      </c>
      <c r="M25" s="9" t="s">
        <v>21</v>
      </c>
      <c r="N25" s="13"/>
    </row>
    <row r="26" ht="32" customHeight="1" spans="1:14">
      <c r="A26" s="6">
        <v>24</v>
      </c>
      <c r="B26" s="7" t="s">
        <v>121</v>
      </c>
      <c r="C26" s="8" t="s">
        <v>122</v>
      </c>
      <c r="D26" s="8" t="s">
        <v>123</v>
      </c>
      <c r="E26" s="9" t="s">
        <v>41</v>
      </c>
      <c r="F26" s="10" t="s">
        <v>18</v>
      </c>
      <c r="G26" s="10" t="s">
        <v>52</v>
      </c>
      <c r="H26" s="8" t="s">
        <v>124</v>
      </c>
      <c r="I26" s="8" t="s">
        <v>125</v>
      </c>
      <c r="J26" s="12">
        <v>90.4</v>
      </c>
      <c r="K26" s="12">
        <f t="shared" si="0"/>
        <v>71.35</v>
      </c>
      <c r="L26" s="9" t="s">
        <v>21</v>
      </c>
      <c r="M26" s="9" t="s">
        <v>21</v>
      </c>
      <c r="N26" s="13"/>
    </row>
    <row r="27" ht="32" customHeight="1" spans="1:14">
      <c r="A27" s="6">
        <v>25</v>
      </c>
      <c r="B27" s="7" t="s">
        <v>126</v>
      </c>
      <c r="C27" s="8" t="s">
        <v>127</v>
      </c>
      <c r="D27" s="8" t="s">
        <v>128</v>
      </c>
      <c r="E27" s="9" t="s">
        <v>17</v>
      </c>
      <c r="F27" s="10" t="s">
        <v>18</v>
      </c>
      <c r="G27" s="10" t="s">
        <v>52</v>
      </c>
      <c r="H27" s="8" t="s">
        <v>124</v>
      </c>
      <c r="I27" s="8" t="s">
        <v>129</v>
      </c>
      <c r="J27" s="12">
        <v>83.4</v>
      </c>
      <c r="K27" s="12">
        <f t="shared" si="0"/>
        <v>69.55</v>
      </c>
      <c r="L27" s="9" t="s">
        <v>21</v>
      </c>
      <c r="M27" s="9" t="s">
        <v>21</v>
      </c>
      <c r="N27" s="13"/>
    </row>
    <row r="28" ht="32" customHeight="1" spans="1:14">
      <c r="A28" s="6">
        <v>26</v>
      </c>
      <c r="B28" s="7" t="s">
        <v>130</v>
      </c>
      <c r="C28" s="8" t="s">
        <v>131</v>
      </c>
      <c r="D28" s="8" t="s">
        <v>132</v>
      </c>
      <c r="E28" s="9" t="s">
        <v>17</v>
      </c>
      <c r="F28" s="10" t="s">
        <v>18</v>
      </c>
      <c r="G28" s="10" t="s">
        <v>52</v>
      </c>
      <c r="H28" s="8" t="s">
        <v>124</v>
      </c>
      <c r="I28" s="8" t="s">
        <v>133</v>
      </c>
      <c r="J28" s="12">
        <v>81.6</v>
      </c>
      <c r="K28" s="12">
        <f t="shared" si="0"/>
        <v>67.35</v>
      </c>
      <c r="L28" s="9" t="s">
        <v>21</v>
      </c>
      <c r="M28" s="9" t="s">
        <v>21</v>
      </c>
      <c r="N28" s="13"/>
    </row>
    <row r="29" ht="32" customHeight="1" spans="1:14">
      <c r="A29" s="6">
        <v>27</v>
      </c>
      <c r="B29" s="7" t="s">
        <v>134</v>
      </c>
      <c r="C29" s="8" t="s">
        <v>135</v>
      </c>
      <c r="D29" s="8" t="s">
        <v>136</v>
      </c>
      <c r="E29" s="9" t="s">
        <v>41</v>
      </c>
      <c r="F29" s="10" t="s">
        <v>18</v>
      </c>
      <c r="G29" s="10" t="s">
        <v>52</v>
      </c>
      <c r="H29" s="8" t="s">
        <v>137</v>
      </c>
      <c r="I29" s="8" t="s">
        <v>138</v>
      </c>
      <c r="J29" s="12">
        <v>80.4</v>
      </c>
      <c r="K29" s="12">
        <f t="shared" si="0"/>
        <v>64.25</v>
      </c>
      <c r="L29" s="9" t="s">
        <v>21</v>
      </c>
      <c r="M29" s="9" t="s">
        <v>21</v>
      </c>
      <c r="N29" s="13"/>
    </row>
    <row r="30" ht="32" customHeight="1" spans="1:14">
      <c r="A30" s="6">
        <v>28</v>
      </c>
      <c r="B30" s="7" t="s">
        <v>139</v>
      </c>
      <c r="C30" s="8" t="s">
        <v>140</v>
      </c>
      <c r="D30" s="8" t="s">
        <v>141</v>
      </c>
      <c r="E30" s="9" t="s">
        <v>41</v>
      </c>
      <c r="F30" s="10" t="s">
        <v>18</v>
      </c>
      <c r="G30" s="10" t="s">
        <v>52</v>
      </c>
      <c r="H30" s="8" t="s">
        <v>137</v>
      </c>
      <c r="I30" s="8" t="s">
        <v>142</v>
      </c>
      <c r="J30" s="12">
        <v>76.6</v>
      </c>
      <c r="K30" s="12">
        <f t="shared" si="0"/>
        <v>60.35</v>
      </c>
      <c r="L30" s="9" t="s">
        <v>21</v>
      </c>
      <c r="M30" s="9" t="s">
        <v>21</v>
      </c>
      <c r="N30" s="13"/>
    </row>
    <row r="31" ht="32" customHeight="1" spans="1:14">
      <c r="A31" s="6">
        <v>29</v>
      </c>
      <c r="B31" s="7" t="s">
        <v>143</v>
      </c>
      <c r="C31" s="8" t="s">
        <v>144</v>
      </c>
      <c r="D31" s="8" t="s">
        <v>145</v>
      </c>
      <c r="E31" s="9" t="s">
        <v>17</v>
      </c>
      <c r="F31" s="10" t="s">
        <v>18</v>
      </c>
      <c r="G31" s="10" t="s">
        <v>52</v>
      </c>
      <c r="H31" s="8" t="s">
        <v>27</v>
      </c>
      <c r="I31" s="8" t="s">
        <v>146</v>
      </c>
      <c r="J31" s="12">
        <v>84.4</v>
      </c>
      <c r="K31" s="12">
        <f t="shared" si="0"/>
        <v>70.5</v>
      </c>
      <c r="L31" s="9" t="s">
        <v>21</v>
      </c>
      <c r="M31" s="9" t="s">
        <v>21</v>
      </c>
      <c r="N31" s="13"/>
    </row>
    <row r="32" ht="32" customHeight="1" spans="1:14">
      <c r="A32" s="6">
        <v>30</v>
      </c>
      <c r="B32" s="7" t="s">
        <v>147</v>
      </c>
      <c r="C32" s="8" t="s">
        <v>148</v>
      </c>
      <c r="D32" s="8" t="s">
        <v>149</v>
      </c>
      <c r="E32" s="9" t="s">
        <v>41</v>
      </c>
      <c r="F32" s="10" t="s">
        <v>18</v>
      </c>
      <c r="G32" s="10" t="s">
        <v>52</v>
      </c>
      <c r="H32" s="8" t="s">
        <v>27</v>
      </c>
      <c r="I32" s="8" t="s">
        <v>150</v>
      </c>
      <c r="J32" s="12">
        <v>82.4</v>
      </c>
      <c r="K32" s="12">
        <f t="shared" si="0"/>
        <v>63.8</v>
      </c>
      <c r="L32" s="9" t="s">
        <v>21</v>
      </c>
      <c r="M32" s="9" t="s">
        <v>21</v>
      </c>
      <c r="N32" s="13"/>
    </row>
    <row r="33" ht="32" customHeight="1" spans="1:14">
      <c r="A33" s="6">
        <v>31</v>
      </c>
      <c r="B33" s="7" t="s">
        <v>151</v>
      </c>
      <c r="C33" s="8" t="s">
        <v>152</v>
      </c>
      <c r="D33" s="8" t="s">
        <v>153</v>
      </c>
      <c r="E33" s="9" t="s">
        <v>17</v>
      </c>
      <c r="F33" s="10" t="s">
        <v>18</v>
      </c>
      <c r="G33" s="10" t="s">
        <v>52</v>
      </c>
      <c r="H33" s="8" t="s">
        <v>27</v>
      </c>
      <c r="I33" s="8" t="s">
        <v>154</v>
      </c>
      <c r="J33" s="12">
        <v>83.6</v>
      </c>
      <c r="K33" s="12">
        <f t="shared" si="0"/>
        <v>63.15</v>
      </c>
      <c r="L33" s="9" t="s">
        <v>21</v>
      </c>
      <c r="M33" s="9" t="s">
        <v>21</v>
      </c>
      <c r="N33" s="13"/>
    </row>
    <row r="34" ht="32" customHeight="1" spans="1:14">
      <c r="A34" s="6">
        <v>32</v>
      </c>
      <c r="B34" s="7" t="s">
        <v>155</v>
      </c>
      <c r="C34" s="8" t="s">
        <v>156</v>
      </c>
      <c r="D34" s="8" t="s">
        <v>157</v>
      </c>
      <c r="E34" s="9" t="s">
        <v>41</v>
      </c>
      <c r="F34" s="10" t="s">
        <v>18</v>
      </c>
      <c r="G34" s="10" t="s">
        <v>52</v>
      </c>
      <c r="H34" s="8" t="s">
        <v>42</v>
      </c>
      <c r="I34" s="8" t="s">
        <v>158</v>
      </c>
      <c r="J34" s="12">
        <v>78.8</v>
      </c>
      <c r="K34" s="12">
        <f t="shared" si="0"/>
        <v>63.9</v>
      </c>
      <c r="L34" s="9" t="s">
        <v>21</v>
      </c>
      <c r="M34" s="9" t="s">
        <v>21</v>
      </c>
      <c r="N34" s="13"/>
    </row>
    <row r="35" ht="32" customHeight="1" spans="1:14">
      <c r="A35" s="6">
        <v>33</v>
      </c>
      <c r="B35" s="7" t="s">
        <v>159</v>
      </c>
      <c r="C35" s="8" t="s">
        <v>160</v>
      </c>
      <c r="D35" s="8" t="s">
        <v>161</v>
      </c>
      <c r="E35" s="9" t="s">
        <v>17</v>
      </c>
      <c r="F35" s="10" t="s">
        <v>18</v>
      </c>
      <c r="G35" s="10" t="s">
        <v>52</v>
      </c>
      <c r="H35" s="8" t="s">
        <v>162</v>
      </c>
      <c r="I35" s="8" t="s">
        <v>163</v>
      </c>
      <c r="J35" s="12">
        <v>85.2</v>
      </c>
      <c r="K35" s="12">
        <f t="shared" si="0"/>
        <v>69.1</v>
      </c>
      <c r="L35" s="9" t="s">
        <v>21</v>
      </c>
      <c r="M35" s="9" t="s">
        <v>21</v>
      </c>
      <c r="N35" s="13"/>
    </row>
    <row r="36" ht="32" customHeight="1" spans="1:14">
      <c r="A36" s="6">
        <v>34</v>
      </c>
      <c r="B36" s="7" t="s">
        <v>164</v>
      </c>
      <c r="C36" s="8" t="s">
        <v>165</v>
      </c>
      <c r="D36" s="8" t="s">
        <v>166</v>
      </c>
      <c r="E36" s="9" t="s">
        <v>41</v>
      </c>
      <c r="F36" s="10" t="s">
        <v>18</v>
      </c>
      <c r="G36" s="10" t="s">
        <v>52</v>
      </c>
      <c r="H36" s="8" t="s">
        <v>167</v>
      </c>
      <c r="I36" s="8" t="s">
        <v>168</v>
      </c>
      <c r="J36" s="12">
        <v>85</v>
      </c>
      <c r="K36" s="12">
        <f t="shared" si="0"/>
        <v>69.4</v>
      </c>
      <c r="L36" s="9" t="s">
        <v>21</v>
      </c>
      <c r="M36" s="9" t="s">
        <v>21</v>
      </c>
      <c r="N36" s="13"/>
    </row>
    <row r="37" ht="32" customHeight="1" spans="1:14">
      <c r="A37" s="6">
        <v>35</v>
      </c>
      <c r="B37" s="7" t="s">
        <v>169</v>
      </c>
      <c r="C37" s="8" t="s">
        <v>170</v>
      </c>
      <c r="D37" s="8" t="s">
        <v>171</v>
      </c>
      <c r="E37" s="9" t="s">
        <v>41</v>
      </c>
      <c r="F37" s="10" t="s">
        <v>18</v>
      </c>
      <c r="G37" s="10" t="s">
        <v>52</v>
      </c>
      <c r="H37" s="8" t="s">
        <v>167</v>
      </c>
      <c r="I37" s="8" t="s">
        <v>172</v>
      </c>
      <c r="J37" s="12">
        <v>85</v>
      </c>
      <c r="K37" s="12">
        <f t="shared" si="0"/>
        <v>67.7</v>
      </c>
      <c r="L37" s="9" t="s">
        <v>21</v>
      </c>
      <c r="M37" s="9" t="s">
        <v>21</v>
      </c>
      <c r="N37" s="15" t="s">
        <v>81</v>
      </c>
    </row>
    <row r="38" ht="32" customHeight="1" spans="1:14">
      <c r="A38" s="6">
        <v>36</v>
      </c>
      <c r="B38" s="7" t="s">
        <v>173</v>
      </c>
      <c r="C38" s="8" t="s">
        <v>174</v>
      </c>
      <c r="D38" s="8" t="s">
        <v>175</v>
      </c>
      <c r="E38" s="9" t="s">
        <v>41</v>
      </c>
      <c r="F38" s="10" t="s">
        <v>18</v>
      </c>
      <c r="G38" s="10" t="s">
        <v>52</v>
      </c>
      <c r="H38" s="8" t="s">
        <v>176</v>
      </c>
      <c r="I38" s="8" t="s">
        <v>177</v>
      </c>
      <c r="J38" s="12">
        <v>86.2</v>
      </c>
      <c r="K38" s="12">
        <f t="shared" si="0"/>
        <v>68.9</v>
      </c>
      <c r="L38" s="9" t="s">
        <v>21</v>
      </c>
      <c r="M38" s="9" t="s">
        <v>21</v>
      </c>
      <c r="N38" s="13"/>
    </row>
    <row r="39" ht="32" customHeight="1" spans="1:14">
      <c r="A39" s="6">
        <v>37</v>
      </c>
      <c r="B39" s="7" t="s">
        <v>178</v>
      </c>
      <c r="C39" s="8" t="s">
        <v>179</v>
      </c>
      <c r="D39" s="8" t="s">
        <v>180</v>
      </c>
      <c r="E39" s="9" t="s">
        <v>17</v>
      </c>
      <c r="F39" s="10" t="s">
        <v>18</v>
      </c>
      <c r="G39" s="10" t="s">
        <v>52</v>
      </c>
      <c r="H39" s="8" t="s">
        <v>32</v>
      </c>
      <c r="I39" s="8" t="s">
        <v>181</v>
      </c>
      <c r="J39" s="12">
        <v>88.6</v>
      </c>
      <c r="K39" s="12">
        <f t="shared" si="0"/>
        <v>72.5</v>
      </c>
      <c r="L39" s="9" t="s">
        <v>21</v>
      </c>
      <c r="M39" s="9" t="s">
        <v>21</v>
      </c>
      <c r="N39" s="13"/>
    </row>
    <row r="40" ht="32" customHeight="1" spans="1:14">
      <c r="A40" s="6">
        <v>38</v>
      </c>
      <c r="B40" s="7" t="s">
        <v>182</v>
      </c>
      <c r="C40" s="8" t="s">
        <v>183</v>
      </c>
      <c r="D40" s="8" t="s">
        <v>184</v>
      </c>
      <c r="E40" s="9" t="s">
        <v>41</v>
      </c>
      <c r="F40" s="10" t="s">
        <v>18</v>
      </c>
      <c r="G40" s="10" t="s">
        <v>52</v>
      </c>
      <c r="H40" s="8" t="s">
        <v>32</v>
      </c>
      <c r="I40" s="8" t="s">
        <v>185</v>
      </c>
      <c r="J40" s="12">
        <v>83.6</v>
      </c>
      <c r="K40" s="12">
        <f t="shared" si="0"/>
        <v>70.15</v>
      </c>
      <c r="L40" s="9" t="s">
        <v>21</v>
      </c>
      <c r="M40" s="9" t="s">
        <v>21</v>
      </c>
      <c r="N40" s="13"/>
    </row>
    <row r="41" ht="32" customHeight="1" spans="1:14">
      <c r="A41" s="6">
        <v>39</v>
      </c>
      <c r="B41" s="7" t="s">
        <v>186</v>
      </c>
      <c r="C41" s="8" t="s">
        <v>187</v>
      </c>
      <c r="D41" s="8" t="s">
        <v>188</v>
      </c>
      <c r="E41" s="9" t="s">
        <v>41</v>
      </c>
      <c r="F41" s="10" t="s">
        <v>18</v>
      </c>
      <c r="G41" s="10" t="s">
        <v>52</v>
      </c>
      <c r="H41" s="8" t="s">
        <v>32</v>
      </c>
      <c r="I41" s="8" t="s">
        <v>71</v>
      </c>
      <c r="J41" s="12">
        <v>82.2</v>
      </c>
      <c r="K41" s="12">
        <f t="shared" si="0"/>
        <v>69.95</v>
      </c>
      <c r="L41" s="9" t="s">
        <v>21</v>
      </c>
      <c r="M41" s="9" t="s">
        <v>21</v>
      </c>
      <c r="N41" s="13"/>
    </row>
    <row r="42" ht="32" customHeight="1" spans="1:14">
      <c r="A42" s="6">
        <v>40</v>
      </c>
      <c r="B42" s="7" t="s">
        <v>189</v>
      </c>
      <c r="C42" s="8" t="s">
        <v>190</v>
      </c>
      <c r="D42" s="8" t="s">
        <v>191</v>
      </c>
      <c r="E42" s="9" t="s">
        <v>17</v>
      </c>
      <c r="F42" s="10" t="s">
        <v>18</v>
      </c>
      <c r="G42" s="10" t="s">
        <v>52</v>
      </c>
      <c r="H42" s="8" t="s">
        <v>32</v>
      </c>
      <c r="I42" s="8" t="s">
        <v>192</v>
      </c>
      <c r="J42" s="12">
        <v>89</v>
      </c>
      <c r="K42" s="12">
        <f t="shared" si="0"/>
        <v>70.05</v>
      </c>
      <c r="L42" s="9" t="s">
        <v>21</v>
      </c>
      <c r="M42" s="9" t="s">
        <v>21</v>
      </c>
      <c r="N42" s="15" t="s">
        <v>81</v>
      </c>
    </row>
    <row r="43" ht="32" customHeight="1" spans="1:14">
      <c r="A43" s="6">
        <v>41</v>
      </c>
      <c r="B43" s="7" t="s">
        <v>193</v>
      </c>
      <c r="C43" s="8" t="s">
        <v>194</v>
      </c>
      <c r="D43" s="8" t="s">
        <v>195</v>
      </c>
      <c r="E43" s="9" t="s">
        <v>41</v>
      </c>
      <c r="F43" s="10" t="s">
        <v>18</v>
      </c>
      <c r="G43" s="10" t="s">
        <v>52</v>
      </c>
      <c r="H43" s="8" t="s">
        <v>32</v>
      </c>
      <c r="I43" s="8" t="s">
        <v>196</v>
      </c>
      <c r="J43" s="12">
        <v>83.8</v>
      </c>
      <c r="K43" s="12">
        <f t="shared" si="0"/>
        <v>67.5</v>
      </c>
      <c r="L43" s="9" t="s">
        <v>21</v>
      </c>
      <c r="M43" s="9" t="s">
        <v>21</v>
      </c>
      <c r="N43" s="15" t="s">
        <v>81</v>
      </c>
    </row>
    <row r="44" ht="32" customHeight="1" spans="1:14">
      <c r="A44" s="6">
        <v>42</v>
      </c>
      <c r="B44" s="7" t="s">
        <v>197</v>
      </c>
      <c r="C44" s="8" t="s">
        <v>198</v>
      </c>
      <c r="D44" s="8" t="s">
        <v>199</v>
      </c>
      <c r="E44" s="9" t="s">
        <v>17</v>
      </c>
      <c r="F44" s="10" t="s">
        <v>18</v>
      </c>
      <c r="G44" s="10" t="s">
        <v>52</v>
      </c>
      <c r="H44" s="8" t="s">
        <v>200</v>
      </c>
      <c r="I44" s="8" t="s">
        <v>201</v>
      </c>
      <c r="J44" s="14">
        <v>85.54</v>
      </c>
      <c r="K44" s="14">
        <f t="shared" si="0"/>
        <v>77.72</v>
      </c>
      <c r="L44" s="9" t="s">
        <v>21</v>
      </c>
      <c r="M44" s="9" t="s">
        <v>21</v>
      </c>
      <c r="N44" s="13"/>
    </row>
    <row r="45" ht="32" customHeight="1" spans="1:14">
      <c r="A45" s="6">
        <v>43</v>
      </c>
      <c r="B45" s="7" t="s">
        <v>202</v>
      </c>
      <c r="C45" s="8" t="s">
        <v>203</v>
      </c>
      <c r="D45" s="8" t="s">
        <v>204</v>
      </c>
      <c r="E45" s="9" t="s">
        <v>41</v>
      </c>
      <c r="F45" s="10" t="s">
        <v>18</v>
      </c>
      <c r="G45" s="10" t="s">
        <v>52</v>
      </c>
      <c r="H45" s="8" t="s">
        <v>205</v>
      </c>
      <c r="I45" s="8" t="s">
        <v>206</v>
      </c>
      <c r="J45" s="14">
        <v>86.62</v>
      </c>
      <c r="K45" s="14">
        <f t="shared" si="0"/>
        <v>80.61</v>
      </c>
      <c r="L45" s="9" t="s">
        <v>21</v>
      </c>
      <c r="M45" s="9" t="s">
        <v>21</v>
      </c>
      <c r="N45" s="13"/>
    </row>
    <row r="46" ht="32" customHeight="1" spans="1:14">
      <c r="A46" s="6">
        <v>44</v>
      </c>
      <c r="B46" s="7" t="s">
        <v>207</v>
      </c>
      <c r="C46" s="8" t="s">
        <v>208</v>
      </c>
      <c r="D46" s="8" t="s">
        <v>209</v>
      </c>
      <c r="E46" s="9" t="s">
        <v>41</v>
      </c>
      <c r="F46" s="10" t="s">
        <v>18</v>
      </c>
      <c r="G46" s="10" t="s">
        <v>52</v>
      </c>
      <c r="H46" s="8" t="s">
        <v>210</v>
      </c>
      <c r="I46" s="8" t="s">
        <v>211</v>
      </c>
      <c r="J46" s="14">
        <v>85.24</v>
      </c>
      <c r="K46" s="14">
        <f t="shared" si="0"/>
        <v>71.97</v>
      </c>
      <c r="L46" s="9" t="s">
        <v>21</v>
      </c>
      <c r="M46" s="9" t="s">
        <v>21</v>
      </c>
      <c r="N46" s="13"/>
    </row>
  </sheetData>
  <sortState ref="A3:T120">
    <sortCondition ref="K107:K109" descending="1"/>
  </sortState>
  <mergeCells count="1">
    <mergeCell ref="A1:N1"/>
  </mergeCells>
  <pageMargins left="0.393055555555556" right="0.156944444444444" top="0.314583333333333" bottom="0.354166666666667" header="0.0784722222222222" footer="0.0388888888888889"/>
  <pageSetup paperSize="9" scale="9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9" sqref="D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20210621</dc:creator>
  <cp:lastModifiedBy>莫名其妙ゝ</cp:lastModifiedBy>
  <dcterms:created xsi:type="dcterms:W3CDTF">2023-06-13T00:50:00Z</dcterms:created>
  <dcterms:modified xsi:type="dcterms:W3CDTF">2023-08-18T07:19:46Z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1545349B57D04A8B9C9FB90D976DAD8D_13</vt:lpwstr>
  </property>
  <property fmtid="{D5CDD505-2E9C-101B-9397-08002B2CF9AE}" pid="3" name="KSOProductBuildVer">
    <vt:lpwstr>2052-11.1.0.12598</vt:lpwstr>
  </property>
</Properties>
</file>