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<sst xmlns="http://schemas.openxmlformats.org/spreadsheetml/2006/main" count="355" uniqueCount="189">
  <si>
    <t>准考证号</t>
  </si>
  <si>
    <t>事业单位</t>
  </si>
  <si>
    <t>岗位名称</t>
  </si>
  <si>
    <t>笔试成绩</t>
  </si>
  <si>
    <t>面试成绩</t>
  </si>
  <si>
    <t>考试总成绩</t>
  </si>
  <si>
    <t>名次</t>
  </si>
  <si>
    <t>备注</t>
  </si>
  <si>
    <t>2340040608</t>
  </si>
  <si>
    <t>济南市莱芜区妇幼保健计划生育服务中心</t>
  </si>
  <si>
    <t>医学检验</t>
  </si>
  <si>
    <t xml:space="preserve">48.20 </t>
  </si>
  <si>
    <t>2340040307</t>
  </si>
  <si>
    <t xml:space="preserve">47.40 </t>
  </si>
  <si>
    <t>2340040201</t>
  </si>
  <si>
    <t xml:space="preserve">41.40 </t>
  </si>
  <si>
    <t>2340041319</t>
  </si>
  <si>
    <t>济南市莱芜区凤城街道青水社区卫生服务中心</t>
  </si>
  <si>
    <t>护理</t>
  </si>
  <si>
    <t xml:space="preserve">67.20 </t>
  </si>
  <si>
    <t>2340041905</t>
  </si>
  <si>
    <t xml:space="preserve">67.40 </t>
  </si>
  <si>
    <t>2340042006</t>
  </si>
  <si>
    <t xml:space="preserve">66.80 </t>
  </si>
  <si>
    <t>2340040316</t>
  </si>
  <si>
    <t>临床医学</t>
  </si>
  <si>
    <t xml:space="preserve">47.00 </t>
  </si>
  <si>
    <t>2340040624</t>
  </si>
  <si>
    <t xml:space="preserve">47.20 </t>
  </si>
  <si>
    <t>2340040129</t>
  </si>
  <si>
    <t xml:space="preserve">49.00 </t>
  </si>
  <si>
    <t>2340040810</t>
  </si>
  <si>
    <t>济南市莱芜区鹏泉街道社区卫生服务中心</t>
  </si>
  <si>
    <t>临床医学A</t>
  </si>
  <si>
    <t xml:space="preserve">59.20 </t>
  </si>
  <si>
    <t>2340040130</t>
  </si>
  <si>
    <t xml:space="preserve">55.80 </t>
  </si>
  <si>
    <t>2340040407</t>
  </si>
  <si>
    <t xml:space="preserve">54.60 </t>
  </si>
  <si>
    <t>2340040730</t>
  </si>
  <si>
    <t>临床医学B</t>
  </si>
  <si>
    <t xml:space="preserve">48.80 </t>
  </si>
  <si>
    <t>2340040208</t>
  </si>
  <si>
    <t xml:space="preserve">47.80 </t>
  </si>
  <si>
    <t>2340040601</t>
  </si>
  <si>
    <t xml:space="preserve">45.40 </t>
  </si>
  <si>
    <t>2340042505</t>
  </si>
  <si>
    <t>中医</t>
  </si>
  <si>
    <t xml:space="preserve">59.00 </t>
  </si>
  <si>
    <t>2340042509</t>
  </si>
  <si>
    <t>2340042304</t>
  </si>
  <si>
    <t xml:space="preserve">57.20 </t>
  </si>
  <si>
    <t>2340043009</t>
  </si>
  <si>
    <t>济南市莱芜区高庄街道社区卫生服务中心</t>
  </si>
  <si>
    <t>财务会计</t>
  </si>
  <si>
    <t xml:space="preserve">71.10 </t>
  </si>
  <si>
    <t>2340042809</t>
  </si>
  <si>
    <t xml:space="preserve">69.50 </t>
  </si>
  <si>
    <t>2340042629</t>
  </si>
  <si>
    <t>2340040917</t>
  </si>
  <si>
    <t>药学</t>
  </si>
  <si>
    <t xml:space="preserve">49.60 </t>
  </si>
  <si>
    <t>2340040229</t>
  </si>
  <si>
    <t xml:space="preserve">52.40 </t>
  </si>
  <si>
    <t>2340040902</t>
  </si>
  <si>
    <t xml:space="preserve">48.00 </t>
  </si>
  <si>
    <t>2340040121</t>
  </si>
  <si>
    <t>济南市莱芜区张家洼街道社区卫生服务中心</t>
  </si>
  <si>
    <t xml:space="preserve">49.80 </t>
  </si>
  <si>
    <t>2340040904</t>
  </si>
  <si>
    <t xml:space="preserve">39.80 </t>
  </si>
  <si>
    <t>2340040521</t>
  </si>
  <si>
    <t xml:space="preserve">40.40 </t>
  </si>
  <si>
    <t>2340040807</t>
  </si>
  <si>
    <t>济南市莱芜区口镇街道社区卫生服务中心</t>
  </si>
  <si>
    <t>2340040413</t>
  </si>
  <si>
    <t xml:space="preserve">48.60 </t>
  </si>
  <si>
    <t>2340040924</t>
  </si>
  <si>
    <t>2340040514</t>
  </si>
  <si>
    <t xml:space="preserve">40.80 </t>
  </si>
  <si>
    <t>2340040509</t>
  </si>
  <si>
    <t xml:space="preserve">39.20 </t>
  </si>
  <si>
    <t>2340040519</t>
  </si>
  <si>
    <t xml:space="preserve">37.40 </t>
  </si>
  <si>
    <t>2340040910</t>
  </si>
  <si>
    <t>口腔</t>
  </si>
  <si>
    <t xml:space="preserve">46.40 </t>
  </si>
  <si>
    <t>2340040508</t>
  </si>
  <si>
    <t>2340040503</t>
  </si>
  <si>
    <t xml:space="preserve">39.40 </t>
  </si>
  <si>
    <t>面试缺考</t>
  </si>
  <si>
    <t>2340042324</t>
  </si>
  <si>
    <t>济南市莱芜区羊里街道社区卫生服务中心</t>
  </si>
  <si>
    <t xml:space="preserve">63.80 </t>
  </si>
  <si>
    <t>2340042409</t>
  </si>
  <si>
    <t xml:space="preserve">63.40 </t>
  </si>
  <si>
    <t>2340042503</t>
  </si>
  <si>
    <t xml:space="preserve">55.60 </t>
  </si>
  <si>
    <t>2340040814</t>
  </si>
  <si>
    <t xml:space="preserve">44.60 </t>
  </si>
  <si>
    <t>2340040205</t>
  </si>
  <si>
    <t xml:space="preserve">40.00 </t>
  </si>
  <si>
    <t>2340040104</t>
  </si>
  <si>
    <t>济南市莱芜区方下街道社区卫生服务中心</t>
  </si>
  <si>
    <t xml:space="preserve">40.20 </t>
  </si>
  <si>
    <t>2340040210</t>
  </si>
  <si>
    <t>2340040602</t>
  </si>
  <si>
    <t>2340040306</t>
  </si>
  <si>
    <t xml:space="preserve">38.20 </t>
  </si>
  <si>
    <t>2340040118</t>
  </si>
  <si>
    <t>2340040109</t>
  </si>
  <si>
    <t xml:space="preserve">38.00 </t>
  </si>
  <si>
    <t>2340040414</t>
  </si>
  <si>
    <t>济南市莱芜区雪野街道社区卫生服务中心</t>
  </si>
  <si>
    <t>2340040520</t>
  </si>
  <si>
    <t xml:space="preserve">39.60 </t>
  </si>
  <si>
    <t>2340040216</t>
  </si>
  <si>
    <t>2340040529</t>
  </si>
  <si>
    <t xml:space="preserve">36.80 </t>
  </si>
  <si>
    <t>2340040621</t>
  </si>
  <si>
    <t>济南市莱芜区牛泉中心卫生院</t>
  </si>
  <si>
    <t xml:space="preserve">49.40 </t>
  </si>
  <si>
    <t>2340040914</t>
  </si>
  <si>
    <t>2340040909</t>
  </si>
  <si>
    <t xml:space="preserve">49.20 </t>
  </si>
  <si>
    <t>2340041002</t>
  </si>
  <si>
    <t>2340040718</t>
  </si>
  <si>
    <t xml:space="preserve">51.60 </t>
  </si>
  <si>
    <t>2340040612</t>
  </si>
  <si>
    <t xml:space="preserve">46.00 </t>
  </si>
  <si>
    <t>2340040117</t>
  </si>
  <si>
    <t>2340042119</t>
  </si>
  <si>
    <t>济南市莱芜区苗山中心卫生院</t>
  </si>
  <si>
    <t xml:space="preserve">74.80 </t>
  </si>
  <si>
    <t>2340041724</t>
  </si>
  <si>
    <t xml:space="preserve">64.80 </t>
  </si>
  <si>
    <t>2340041807</t>
  </si>
  <si>
    <t xml:space="preserve">65.40 </t>
  </si>
  <si>
    <t>2340042825</t>
  </si>
  <si>
    <t xml:space="preserve">72.20 </t>
  </si>
  <si>
    <t>2340042919</t>
  </si>
  <si>
    <t xml:space="preserve">72.40 </t>
  </si>
  <si>
    <t>2340042908</t>
  </si>
  <si>
    <t xml:space="preserve">70.20 </t>
  </si>
  <si>
    <t>2340040326</t>
  </si>
  <si>
    <t>济南市莱芜区大王庄中心卫生院</t>
  </si>
  <si>
    <t xml:space="preserve">47.60 </t>
  </si>
  <si>
    <t>2340040827</t>
  </si>
  <si>
    <t>2340040821</t>
  </si>
  <si>
    <t xml:space="preserve">44.00 </t>
  </si>
  <si>
    <t>2340040506</t>
  </si>
  <si>
    <t>医学影像</t>
  </si>
  <si>
    <t xml:space="preserve">53.00 </t>
  </si>
  <si>
    <t>2340040805</t>
  </si>
  <si>
    <t xml:space="preserve">45.60 </t>
  </si>
  <si>
    <t>2340040721</t>
  </si>
  <si>
    <t xml:space="preserve">44.40 </t>
  </si>
  <si>
    <t>2340040320</t>
  </si>
  <si>
    <t>济南市莱芜区寨里中心卫生院</t>
  </si>
  <si>
    <t xml:space="preserve">41.60 </t>
  </si>
  <si>
    <t>2340040113</t>
  </si>
  <si>
    <t>济南市莱芜区杨庄镇卫生院</t>
  </si>
  <si>
    <t>2340040808</t>
  </si>
  <si>
    <t xml:space="preserve">50.20 </t>
  </si>
  <si>
    <t>2340040328</t>
  </si>
  <si>
    <t xml:space="preserve">48.40 </t>
  </si>
  <si>
    <t>2340040204</t>
  </si>
  <si>
    <t>2340040206</t>
  </si>
  <si>
    <t>2340040417</t>
  </si>
  <si>
    <t xml:space="preserve">46.60 </t>
  </si>
  <si>
    <t>2340042327</t>
  </si>
  <si>
    <t>济南市莱芜区和庄镇卫生院</t>
  </si>
  <si>
    <t xml:space="preserve">61.00 </t>
  </si>
  <si>
    <t>2340042412</t>
  </si>
  <si>
    <t xml:space="preserve">51.20 </t>
  </si>
  <si>
    <t>2340042322</t>
  </si>
  <si>
    <t xml:space="preserve">51.00 </t>
  </si>
  <si>
    <t>2340040322</t>
  </si>
  <si>
    <t xml:space="preserve">37.60 </t>
  </si>
  <si>
    <t>2340040703</t>
  </si>
  <si>
    <t xml:space="preserve">37.80 </t>
  </si>
  <si>
    <t>2340040114</t>
  </si>
  <si>
    <t>2340041714</t>
  </si>
  <si>
    <t>济南市莱芜区茶业口镇卫生院</t>
  </si>
  <si>
    <t xml:space="preserve">70.80 </t>
  </si>
  <si>
    <t>2340041712</t>
  </si>
  <si>
    <t xml:space="preserve">69.80 </t>
  </si>
  <si>
    <t>2340042022</t>
  </si>
  <si>
    <t xml:space="preserve">68.80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</si>
</sst>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A1" sqref="A1:H1"/>
    </sheetView>
  </sheetViews>
  <sheetFormatPr defaultColWidth="9" defaultRowHeight="13.5" outlineLevelCol="7"/>
  <cols>
    <col min="1" max="1" width="11.875" customWidth="1"/>
    <col min="2" max="2" width="39.375" customWidth="1"/>
    <col min="3" max="3" width="12.5" customWidth="1"/>
    <col min="4" max="6" width="11.875" customWidth="1"/>
  </cols>
  <sheetData>
    <row r="1" s="1" customFormat="1" ht="24" customHeight="1" spans="1:8">
      <c r="A1" s="3" t="s">
        <v>0</v>
      </c>
      <c r="B1" s="4" t="s">
        <v>1</v>
      </c>
      <c r="C1" s="4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1" ht="20" customHeight="1" spans="1:8">
      <c r="A2" s="5" t="s">
        <v>8</v>
      </c>
      <c r="B2" s="5" t="s">
        <v>9</v>
      </c>
      <c r="C2" s="5" t="s">
        <v>10</v>
      </c>
      <c r="D2" s="5" t="s">
        <v>11</v>
      </c>
      <c r="E2" s="6">
        <v>77.2</v>
      </c>
      <c r="F2" s="6">
        <f t="shared" ref="F2:F22" si="0">(D2+E2)/2</f>
        <v>62.7</v>
      </c>
      <c r="G2" s="7">
        <v>1</v>
      </c>
      <c r="H2" s="7"/>
    </row>
    <row r="3" s="1" customFormat="1" ht="20" customHeight="1" spans="1:8">
      <c r="A3" s="5" t="s">
        <v>12</v>
      </c>
      <c r="B3" s="5" t="s">
        <v>9</v>
      </c>
      <c r="C3" s="5" t="s">
        <v>10</v>
      </c>
      <c r="D3" s="5" t="s">
        <v>13</v>
      </c>
      <c r="E3" s="6">
        <v>77</v>
      </c>
      <c r="F3" s="6">
        <f t="shared" si="0"/>
        <v>62.2</v>
      </c>
      <c r="G3" s="7">
        <v>2</v>
      </c>
      <c r="H3" s="7"/>
    </row>
    <row r="4" s="1" customFormat="1" ht="20" customHeight="1" spans="1:8">
      <c r="A4" s="5" t="s">
        <v>14</v>
      </c>
      <c r="B4" s="5" t="s">
        <v>9</v>
      </c>
      <c r="C4" s="5" t="s">
        <v>10</v>
      </c>
      <c r="D4" s="5" t="s">
        <v>15</v>
      </c>
      <c r="E4" s="6">
        <v>75.8</v>
      </c>
      <c r="F4" s="6">
        <f t="shared" si="0"/>
        <v>58.6</v>
      </c>
      <c r="G4" s="7">
        <v>3</v>
      </c>
      <c r="H4" s="7"/>
    </row>
    <row r="5" s="1" customFormat="1" ht="20" customHeight="1" spans="1:8">
      <c r="A5" s="5" t="s">
        <v>16</v>
      </c>
      <c r="B5" s="5" t="s">
        <v>17</v>
      </c>
      <c r="C5" s="5" t="s">
        <v>18</v>
      </c>
      <c r="D5" s="5" t="s">
        <v>19</v>
      </c>
      <c r="E5" s="6">
        <v>81.6</v>
      </c>
      <c r="F5" s="6">
        <f t="shared" si="0"/>
        <v>74.4</v>
      </c>
      <c r="G5" s="7">
        <v>1</v>
      </c>
      <c r="H5" s="7"/>
    </row>
    <row r="6" s="1" customFormat="1" ht="20" customHeight="1" spans="1:8">
      <c r="A6" s="5" t="s">
        <v>20</v>
      </c>
      <c r="B6" s="5" t="s">
        <v>17</v>
      </c>
      <c r="C6" s="5" t="s">
        <v>18</v>
      </c>
      <c r="D6" s="5" t="s">
        <v>21</v>
      </c>
      <c r="E6" s="6">
        <v>79.2</v>
      </c>
      <c r="F6" s="6">
        <f t="shared" si="0"/>
        <v>73.3</v>
      </c>
      <c r="G6" s="7">
        <v>2</v>
      </c>
      <c r="H6" s="7"/>
    </row>
    <row r="7" s="1" customFormat="1" ht="20" customHeight="1" spans="1:8">
      <c r="A7" s="5" t="s">
        <v>22</v>
      </c>
      <c r="B7" s="5" t="s">
        <v>17</v>
      </c>
      <c r="C7" s="5" t="s">
        <v>18</v>
      </c>
      <c r="D7" s="5" t="s">
        <v>23</v>
      </c>
      <c r="E7" s="6">
        <v>79.4</v>
      </c>
      <c r="F7" s="6">
        <f t="shared" si="0"/>
        <v>73.1</v>
      </c>
      <c r="G7" s="7">
        <v>3</v>
      </c>
      <c r="H7" s="7"/>
    </row>
    <row r="8" s="1" customFormat="1" ht="20" customHeight="1" spans="1:8">
      <c r="A8" s="5" t="s">
        <v>24</v>
      </c>
      <c r="B8" s="5" t="s">
        <v>17</v>
      </c>
      <c r="C8" s="5" t="s">
        <v>25</v>
      </c>
      <c r="D8" s="5" t="s">
        <v>26</v>
      </c>
      <c r="E8" s="6">
        <v>81.4</v>
      </c>
      <c r="F8" s="6">
        <f t="shared" si="0"/>
        <v>64.2</v>
      </c>
      <c r="G8" s="7">
        <v>1</v>
      </c>
      <c r="H8" s="7"/>
    </row>
    <row r="9" s="1" customFormat="1" ht="20" customHeight="1" spans="1:8">
      <c r="A9" s="5" t="s">
        <v>27</v>
      </c>
      <c r="B9" s="5" t="s">
        <v>17</v>
      </c>
      <c r="C9" s="5" t="s">
        <v>25</v>
      </c>
      <c r="D9" s="5" t="s">
        <v>28</v>
      </c>
      <c r="E9" s="6">
        <v>79.6</v>
      </c>
      <c r="F9" s="6">
        <f t="shared" si="0"/>
        <v>63.4</v>
      </c>
      <c r="G9" s="7">
        <v>2</v>
      </c>
      <c r="H9" s="7"/>
    </row>
    <row r="10" s="1" customFormat="1" ht="20" customHeight="1" spans="1:8">
      <c r="A10" s="5" t="s">
        <v>29</v>
      </c>
      <c r="B10" s="5" t="s">
        <v>17</v>
      </c>
      <c r="C10" s="5" t="s">
        <v>25</v>
      </c>
      <c r="D10" s="5" t="s">
        <v>30</v>
      </c>
      <c r="E10" s="6">
        <v>72.4</v>
      </c>
      <c r="F10" s="6">
        <f t="shared" si="0"/>
        <v>60.7</v>
      </c>
      <c r="G10" s="7">
        <v>3</v>
      </c>
      <c r="H10" s="7"/>
    </row>
    <row r="11" s="1" customFormat="1" ht="20" customHeight="1" spans="1:8">
      <c r="A11" s="5" t="s">
        <v>31</v>
      </c>
      <c r="B11" s="5" t="s">
        <v>32</v>
      </c>
      <c r="C11" s="5" t="s">
        <v>33</v>
      </c>
      <c r="D11" s="5" t="s">
        <v>34</v>
      </c>
      <c r="E11" s="6">
        <v>80.4</v>
      </c>
      <c r="F11" s="6">
        <f t="shared" si="0"/>
        <v>69.8</v>
      </c>
      <c r="G11" s="7">
        <v>1</v>
      </c>
      <c r="H11" s="7"/>
    </row>
    <row r="12" s="1" customFormat="1" ht="20" customHeight="1" spans="1:8">
      <c r="A12" s="5" t="s">
        <v>35</v>
      </c>
      <c r="B12" s="5" t="s">
        <v>32</v>
      </c>
      <c r="C12" s="5" t="s">
        <v>33</v>
      </c>
      <c r="D12" s="5" t="s">
        <v>36</v>
      </c>
      <c r="E12" s="6">
        <v>78</v>
      </c>
      <c r="F12" s="6">
        <f t="shared" si="0"/>
        <v>66.9</v>
      </c>
      <c r="G12" s="7">
        <v>2</v>
      </c>
      <c r="H12" s="7"/>
    </row>
    <row r="13" s="1" customFormat="1" ht="20" customHeight="1" spans="1:8">
      <c r="A13" s="5" t="s">
        <v>37</v>
      </c>
      <c r="B13" s="5" t="s">
        <v>32</v>
      </c>
      <c r="C13" s="5" t="s">
        <v>33</v>
      </c>
      <c r="D13" s="5" t="s">
        <v>38</v>
      </c>
      <c r="E13" s="6">
        <v>74</v>
      </c>
      <c r="F13" s="6">
        <f t="shared" si="0"/>
        <v>64.3</v>
      </c>
      <c r="G13" s="7">
        <v>3</v>
      </c>
      <c r="H13" s="7"/>
    </row>
    <row r="14" s="1" customFormat="1" ht="20" customHeight="1" spans="1:8">
      <c r="A14" s="5" t="s">
        <v>39</v>
      </c>
      <c r="B14" s="5" t="s">
        <v>32</v>
      </c>
      <c r="C14" s="5" t="s">
        <v>40</v>
      </c>
      <c r="D14" s="5" t="s">
        <v>41</v>
      </c>
      <c r="E14" s="6">
        <v>81.4</v>
      </c>
      <c r="F14" s="6">
        <f t="shared" si="0"/>
        <v>65.1</v>
      </c>
      <c r="G14" s="7">
        <v>1</v>
      </c>
      <c r="H14" s="7"/>
    </row>
    <row r="15" s="1" customFormat="1" ht="20" customHeight="1" spans="1:8">
      <c r="A15" s="5" t="s">
        <v>42</v>
      </c>
      <c r="B15" s="5" t="s">
        <v>32</v>
      </c>
      <c r="C15" s="5" t="s">
        <v>40</v>
      </c>
      <c r="D15" s="5" t="s">
        <v>43</v>
      </c>
      <c r="E15" s="6">
        <v>79</v>
      </c>
      <c r="F15" s="6">
        <f t="shared" si="0"/>
        <v>63.4</v>
      </c>
      <c r="G15" s="7">
        <v>2</v>
      </c>
      <c r="H15" s="7"/>
    </row>
    <row r="16" s="1" customFormat="1" ht="20" customHeight="1" spans="1:8">
      <c r="A16" s="5" t="s">
        <v>44</v>
      </c>
      <c r="B16" s="5" t="s">
        <v>32</v>
      </c>
      <c r="C16" s="5" t="s">
        <v>40</v>
      </c>
      <c r="D16" s="5" t="s">
        <v>45</v>
      </c>
      <c r="E16" s="6">
        <v>81.3</v>
      </c>
      <c r="F16" s="6">
        <f t="shared" si="0"/>
        <v>63.35</v>
      </c>
      <c r="G16" s="7">
        <v>3</v>
      </c>
      <c r="H16" s="7"/>
    </row>
    <row r="17" s="1" customFormat="1" ht="20" customHeight="1" spans="1:8">
      <c r="A17" s="5" t="s">
        <v>46</v>
      </c>
      <c r="B17" s="5" t="s">
        <v>32</v>
      </c>
      <c r="C17" s="5" t="s">
        <v>47</v>
      </c>
      <c r="D17" s="5" t="s">
        <v>48</v>
      </c>
      <c r="E17" s="6">
        <v>77</v>
      </c>
      <c r="F17" s="6">
        <f t="shared" si="0"/>
        <v>68</v>
      </c>
      <c r="G17" s="7">
        <v>1</v>
      </c>
      <c r="H17" s="7"/>
    </row>
    <row r="18" s="1" customFormat="1" ht="20" customHeight="1" spans="1:8">
      <c r="A18" s="5" t="s">
        <v>49</v>
      </c>
      <c r="B18" s="5" t="s">
        <v>32</v>
      </c>
      <c r="C18" s="5" t="s">
        <v>47</v>
      </c>
      <c r="D18" s="5" t="s">
        <v>48</v>
      </c>
      <c r="E18" s="6">
        <v>76.6</v>
      </c>
      <c r="F18" s="6">
        <f t="shared" si="0"/>
        <v>67.8</v>
      </c>
      <c r="G18" s="7">
        <v>2</v>
      </c>
      <c r="H18" s="7"/>
    </row>
    <row r="19" s="1" customFormat="1" ht="20" customHeight="1" spans="1:8">
      <c r="A19" s="5" t="s">
        <v>50</v>
      </c>
      <c r="B19" s="5" t="s">
        <v>32</v>
      </c>
      <c r="C19" s="5" t="s">
        <v>47</v>
      </c>
      <c r="D19" s="5" t="s">
        <v>51</v>
      </c>
      <c r="E19" s="6">
        <v>78</v>
      </c>
      <c r="F19" s="6">
        <f t="shared" si="0"/>
        <v>67.6</v>
      </c>
      <c r="G19" s="7">
        <v>3</v>
      </c>
      <c r="H19" s="7"/>
    </row>
    <row r="20" s="1" customFormat="1" ht="20" customHeight="1" spans="1:8">
      <c r="A20" s="5" t="s">
        <v>52</v>
      </c>
      <c r="B20" s="5" t="s">
        <v>53</v>
      </c>
      <c r="C20" s="5" t="s">
        <v>54</v>
      </c>
      <c r="D20" s="5" t="s">
        <v>55</v>
      </c>
      <c r="E20" s="6">
        <v>78.4</v>
      </c>
      <c r="F20" s="6">
        <f t="shared" si="0"/>
        <v>74.75</v>
      </c>
      <c r="G20" s="7">
        <v>1</v>
      </c>
      <c r="H20" s="7"/>
    </row>
    <row r="21" s="1" customFormat="1" ht="20" customHeight="1" spans="1:8">
      <c r="A21" s="5" t="s">
        <v>56</v>
      </c>
      <c r="B21" s="5" t="s">
        <v>53</v>
      </c>
      <c r="C21" s="5" t="s">
        <v>54</v>
      </c>
      <c r="D21" s="5" t="s">
        <v>57</v>
      </c>
      <c r="E21" s="6">
        <v>79.2</v>
      </c>
      <c r="F21" s="6">
        <f t="shared" si="0"/>
        <v>74.35</v>
      </c>
      <c r="G21" s="7">
        <v>2</v>
      </c>
      <c r="H21" s="7"/>
    </row>
    <row r="22" s="1" customFormat="1" ht="20" customHeight="1" spans="1:8">
      <c r="A22" s="5" t="s">
        <v>58</v>
      </c>
      <c r="B22" s="5" t="s">
        <v>53</v>
      </c>
      <c r="C22" s="5" t="s">
        <v>54</v>
      </c>
      <c r="D22" s="5" t="s">
        <v>19</v>
      </c>
      <c r="E22" s="6">
        <v>81.2</v>
      </c>
      <c r="F22" s="6">
        <f t="shared" si="0"/>
        <v>74.2</v>
      </c>
      <c r="G22" s="7">
        <v>3</v>
      </c>
      <c r="H22" s="7"/>
    </row>
    <row r="23" s="1" customFormat="1" ht="20" customHeight="1" spans="1:8">
      <c r="A23" s="5" t="s">
        <v>59</v>
      </c>
      <c r="B23" s="5" t="s">
        <v>53</v>
      </c>
      <c r="C23" s="5" t="s">
        <v>60</v>
      </c>
      <c r="D23" s="5" t="s">
        <v>61</v>
      </c>
      <c r="E23" s="6">
        <v>84</v>
      </c>
      <c r="F23" s="6">
        <f t="shared" ref="F23:F54" si="1">(D23+E23)/2</f>
        <v>66.8</v>
      </c>
      <c r="G23" s="7">
        <v>1</v>
      </c>
      <c r="H23" s="7"/>
    </row>
    <row r="24" s="1" customFormat="1" ht="20" customHeight="1" spans="1:8">
      <c r="A24" s="5" t="s">
        <v>62</v>
      </c>
      <c r="B24" s="5" t="s">
        <v>53</v>
      </c>
      <c r="C24" s="5" t="s">
        <v>60</v>
      </c>
      <c r="D24" s="5" t="s">
        <v>63</v>
      </c>
      <c r="E24" s="6">
        <v>79</v>
      </c>
      <c r="F24" s="6">
        <f t="shared" si="1"/>
        <v>65.7</v>
      </c>
      <c r="G24" s="7">
        <v>2</v>
      </c>
      <c r="H24" s="7"/>
    </row>
    <row r="25" s="1" customFormat="1" ht="20" customHeight="1" spans="1:8">
      <c r="A25" s="5" t="s">
        <v>64</v>
      </c>
      <c r="B25" s="5" t="s">
        <v>53</v>
      </c>
      <c r="C25" s="5" t="s">
        <v>60</v>
      </c>
      <c r="D25" s="5" t="s">
        <v>65</v>
      </c>
      <c r="E25" s="6">
        <v>81.6</v>
      </c>
      <c r="F25" s="6">
        <f t="shared" si="1"/>
        <v>64.8</v>
      </c>
      <c r="G25" s="7">
        <v>3</v>
      </c>
      <c r="H25" s="7"/>
    </row>
    <row r="26" s="1" customFormat="1" ht="20" customHeight="1" spans="1:8">
      <c r="A26" s="5" t="s">
        <v>66</v>
      </c>
      <c r="B26" s="5" t="s">
        <v>67</v>
      </c>
      <c r="C26" s="5" t="s">
        <v>25</v>
      </c>
      <c r="D26" s="5" t="s">
        <v>68</v>
      </c>
      <c r="E26" s="6">
        <v>81.1</v>
      </c>
      <c r="F26" s="6">
        <f t="shared" si="1"/>
        <v>65.45</v>
      </c>
      <c r="G26" s="7">
        <v>1</v>
      </c>
      <c r="H26" s="7"/>
    </row>
    <row r="27" s="1" customFormat="1" ht="20" customHeight="1" spans="1:8">
      <c r="A27" s="5" t="s">
        <v>69</v>
      </c>
      <c r="B27" s="5" t="s">
        <v>67</v>
      </c>
      <c r="C27" s="5" t="s">
        <v>25</v>
      </c>
      <c r="D27" s="5" t="s">
        <v>70</v>
      </c>
      <c r="E27" s="6">
        <v>82.6</v>
      </c>
      <c r="F27" s="6">
        <f t="shared" si="1"/>
        <v>61.2</v>
      </c>
      <c r="G27" s="7">
        <v>2</v>
      </c>
      <c r="H27" s="7"/>
    </row>
    <row r="28" s="1" customFormat="1" ht="20" customHeight="1" spans="1:8">
      <c r="A28" s="5" t="s">
        <v>71</v>
      </c>
      <c r="B28" s="5" t="s">
        <v>67</v>
      </c>
      <c r="C28" s="5" t="s">
        <v>25</v>
      </c>
      <c r="D28" s="5" t="s">
        <v>72</v>
      </c>
      <c r="E28" s="6">
        <v>78</v>
      </c>
      <c r="F28" s="6">
        <f t="shared" si="1"/>
        <v>59.2</v>
      </c>
      <c r="G28" s="7">
        <v>3</v>
      </c>
      <c r="H28" s="7"/>
    </row>
    <row r="29" s="1" customFormat="1" ht="20" customHeight="1" spans="1:8">
      <c r="A29" s="5" t="s">
        <v>73</v>
      </c>
      <c r="B29" s="5" t="s">
        <v>74</v>
      </c>
      <c r="C29" s="5" t="s">
        <v>25</v>
      </c>
      <c r="D29" s="5" t="s">
        <v>65</v>
      </c>
      <c r="E29" s="6">
        <v>79.4</v>
      </c>
      <c r="F29" s="6">
        <f t="shared" si="1"/>
        <v>63.7</v>
      </c>
      <c r="G29" s="7">
        <v>1</v>
      </c>
      <c r="H29" s="7"/>
    </row>
    <row r="30" s="1" customFormat="1" ht="20" customHeight="1" spans="1:8">
      <c r="A30" s="5" t="s">
        <v>75</v>
      </c>
      <c r="B30" s="5" t="s">
        <v>74</v>
      </c>
      <c r="C30" s="5" t="s">
        <v>25</v>
      </c>
      <c r="D30" s="5" t="s">
        <v>76</v>
      </c>
      <c r="E30" s="6">
        <v>78.6</v>
      </c>
      <c r="F30" s="6">
        <f t="shared" si="1"/>
        <v>63.6</v>
      </c>
      <c r="G30" s="7">
        <v>2</v>
      </c>
      <c r="H30" s="7"/>
    </row>
    <row r="31" s="1" customFormat="1" ht="20" customHeight="1" spans="1:8">
      <c r="A31" s="5" t="s">
        <v>77</v>
      </c>
      <c r="B31" s="5" t="s">
        <v>74</v>
      </c>
      <c r="C31" s="5" t="s">
        <v>25</v>
      </c>
      <c r="D31" s="5" t="s">
        <v>26</v>
      </c>
      <c r="E31" s="6">
        <v>73.8</v>
      </c>
      <c r="F31" s="6">
        <f t="shared" si="1"/>
        <v>60.4</v>
      </c>
      <c r="G31" s="7">
        <v>3</v>
      </c>
      <c r="H31" s="7"/>
    </row>
    <row r="32" s="1" customFormat="1" ht="20" customHeight="1" spans="1:8">
      <c r="A32" s="5" t="s">
        <v>78</v>
      </c>
      <c r="B32" s="5" t="s">
        <v>74</v>
      </c>
      <c r="C32" s="5" t="s">
        <v>25</v>
      </c>
      <c r="D32" s="5" t="s">
        <v>79</v>
      </c>
      <c r="E32" s="6">
        <v>79</v>
      </c>
      <c r="F32" s="6">
        <f t="shared" si="1"/>
        <v>59.9</v>
      </c>
      <c r="G32" s="7">
        <v>4</v>
      </c>
      <c r="H32" s="7"/>
    </row>
    <row r="33" s="1" customFormat="1" ht="20" customHeight="1" spans="1:8">
      <c r="A33" s="5" t="s">
        <v>80</v>
      </c>
      <c r="B33" s="5" t="s">
        <v>74</v>
      </c>
      <c r="C33" s="5" t="s">
        <v>25</v>
      </c>
      <c r="D33" s="5" t="s">
        <v>81</v>
      </c>
      <c r="E33" s="6">
        <v>77.4</v>
      </c>
      <c r="F33" s="6">
        <f t="shared" si="1"/>
        <v>58.3</v>
      </c>
      <c r="G33" s="7">
        <v>5</v>
      </c>
      <c r="H33" s="7"/>
    </row>
    <row r="34" s="1" customFormat="1" ht="20" customHeight="1" spans="1:8">
      <c r="A34" s="5" t="s">
        <v>82</v>
      </c>
      <c r="B34" s="5" t="s">
        <v>74</v>
      </c>
      <c r="C34" s="5" t="s">
        <v>25</v>
      </c>
      <c r="D34" s="5" t="s">
        <v>83</v>
      </c>
      <c r="E34" s="6">
        <v>75.8</v>
      </c>
      <c r="F34" s="6">
        <f t="shared" si="1"/>
        <v>56.6</v>
      </c>
      <c r="G34" s="7">
        <v>6</v>
      </c>
      <c r="H34" s="7"/>
    </row>
    <row r="35" s="1" customFormat="1" ht="20" customHeight="1" spans="1:8">
      <c r="A35" s="5" t="s">
        <v>84</v>
      </c>
      <c r="B35" s="5" t="s">
        <v>74</v>
      </c>
      <c r="C35" s="5" t="s">
        <v>85</v>
      </c>
      <c r="D35" s="5" t="s">
        <v>86</v>
      </c>
      <c r="E35" s="6">
        <v>83.4</v>
      </c>
      <c r="F35" s="6">
        <f t="shared" si="1"/>
        <v>64.9</v>
      </c>
      <c r="G35" s="7">
        <v>1</v>
      </c>
      <c r="H35" s="7"/>
    </row>
    <row r="36" s="1" customFormat="1" ht="20" customHeight="1" spans="1:8">
      <c r="A36" s="5" t="s">
        <v>87</v>
      </c>
      <c r="B36" s="5" t="s">
        <v>74</v>
      </c>
      <c r="C36" s="5" t="s">
        <v>85</v>
      </c>
      <c r="D36" s="5" t="s">
        <v>70</v>
      </c>
      <c r="E36" s="6">
        <v>79</v>
      </c>
      <c r="F36" s="6">
        <f t="shared" si="1"/>
        <v>59.4</v>
      </c>
      <c r="G36" s="7">
        <v>2</v>
      </c>
      <c r="H36" s="7"/>
    </row>
    <row r="37" s="1" customFormat="1" ht="20" customHeight="1" spans="1:8">
      <c r="A37" s="5" t="s">
        <v>88</v>
      </c>
      <c r="B37" s="5" t="s">
        <v>74</v>
      </c>
      <c r="C37" s="5" t="s">
        <v>85</v>
      </c>
      <c r="D37" s="5" t="s">
        <v>89</v>
      </c>
      <c r="E37" s="6">
        <v>0</v>
      </c>
      <c r="F37" s="6">
        <f t="shared" si="1"/>
        <v>19.7</v>
      </c>
      <c r="G37" s="7">
        <v>3</v>
      </c>
      <c r="H37" s="7" t="s">
        <v>90</v>
      </c>
    </row>
    <row r="38" s="1" customFormat="1" ht="20" customHeight="1" spans="1:8">
      <c r="A38" s="5" t="s">
        <v>91</v>
      </c>
      <c r="B38" s="5" t="s">
        <v>92</v>
      </c>
      <c r="C38" s="5" t="s">
        <v>47</v>
      </c>
      <c r="D38" s="5" t="s">
        <v>93</v>
      </c>
      <c r="E38" s="6">
        <v>81</v>
      </c>
      <c r="F38" s="6">
        <f t="shared" si="1"/>
        <v>72.4</v>
      </c>
      <c r="G38" s="7">
        <v>1</v>
      </c>
      <c r="H38" s="7"/>
    </row>
    <row r="39" s="1" customFormat="1" ht="20" customHeight="1" spans="1:8">
      <c r="A39" s="5" t="s">
        <v>94</v>
      </c>
      <c r="B39" s="5" t="s">
        <v>92</v>
      </c>
      <c r="C39" s="5" t="s">
        <v>47</v>
      </c>
      <c r="D39" s="5" t="s">
        <v>95</v>
      </c>
      <c r="E39" s="6">
        <v>78.9</v>
      </c>
      <c r="F39" s="6">
        <f t="shared" si="1"/>
        <v>71.15</v>
      </c>
      <c r="G39" s="7">
        <v>2</v>
      </c>
      <c r="H39" s="7"/>
    </row>
    <row r="40" s="1" customFormat="1" ht="20" customHeight="1" spans="1:8">
      <c r="A40" s="5" t="s">
        <v>96</v>
      </c>
      <c r="B40" s="5" t="s">
        <v>92</v>
      </c>
      <c r="C40" s="5" t="s">
        <v>47</v>
      </c>
      <c r="D40" s="5" t="s">
        <v>97</v>
      </c>
      <c r="E40" s="6">
        <v>81.9</v>
      </c>
      <c r="F40" s="6">
        <f t="shared" si="1"/>
        <v>68.75</v>
      </c>
      <c r="G40" s="7">
        <v>3</v>
      </c>
      <c r="H40" s="7"/>
    </row>
    <row r="41" s="1" customFormat="1" ht="20" customHeight="1" spans="1:8">
      <c r="A41" s="5" t="s">
        <v>98</v>
      </c>
      <c r="B41" s="5" t="s">
        <v>92</v>
      </c>
      <c r="C41" s="5" t="s">
        <v>85</v>
      </c>
      <c r="D41" s="5" t="s">
        <v>99</v>
      </c>
      <c r="E41" s="6">
        <v>79.4</v>
      </c>
      <c r="F41" s="6">
        <f t="shared" si="1"/>
        <v>62</v>
      </c>
      <c r="G41" s="7">
        <v>1</v>
      </c>
      <c r="H41" s="7"/>
    </row>
    <row r="42" s="1" customFormat="1" ht="20" customHeight="1" spans="1:8">
      <c r="A42" s="5" t="s">
        <v>100</v>
      </c>
      <c r="B42" s="5" t="s">
        <v>92</v>
      </c>
      <c r="C42" s="5" t="s">
        <v>85</v>
      </c>
      <c r="D42" s="5" t="s">
        <v>101</v>
      </c>
      <c r="E42" s="6">
        <v>80.6</v>
      </c>
      <c r="F42" s="6">
        <f t="shared" si="1"/>
        <v>60.3</v>
      </c>
      <c r="G42" s="7">
        <v>2</v>
      </c>
      <c r="H42" s="7"/>
    </row>
    <row r="43" s="1" customFormat="1" ht="20" customHeight="1" spans="1:8">
      <c r="A43" s="5" t="s">
        <v>102</v>
      </c>
      <c r="B43" s="5" t="s">
        <v>103</v>
      </c>
      <c r="C43" s="5" t="s">
        <v>25</v>
      </c>
      <c r="D43" s="5" t="s">
        <v>104</v>
      </c>
      <c r="E43" s="6">
        <v>81.4</v>
      </c>
      <c r="F43" s="6">
        <f t="shared" si="1"/>
        <v>60.8</v>
      </c>
      <c r="G43" s="7">
        <v>1</v>
      </c>
      <c r="H43" s="7"/>
    </row>
    <row r="44" s="1" customFormat="1" ht="20" customHeight="1" spans="1:8">
      <c r="A44" s="5" t="s">
        <v>105</v>
      </c>
      <c r="B44" s="5" t="s">
        <v>103</v>
      </c>
      <c r="C44" s="5" t="s">
        <v>25</v>
      </c>
      <c r="D44" s="5" t="s">
        <v>26</v>
      </c>
      <c r="E44" s="6">
        <v>72.4</v>
      </c>
      <c r="F44" s="6">
        <f t="shared" si="1"/>
        <v>59.7</v>
      </c>
      <c r="G44" s="7">
        <v>2</v>
      </c>
      <c r="H44" s="7"/>
    </row>
    <row r="45" s="1" customFormat="1" ht="20" customHeight="1" spans="1:8">
      <c r="A45" s="5" t="s">
        <v>106</v>
      </c>
      <c r="B45" s="5" t="s">
        <v>103</v>
      </c>
      <c r="C45" s="5" t="s">
        <v>25</v>
      </c>
      <c r="D45" s="5" t="s">
        <v>72</v>
      </c>
      <c r="E45" s="6">
        <v>78.8</v>
      </c>
      <c r="F45" s="6">
        <f t="shared" si="1"/>
        <v>59.6</v>
      </c>
      <c r="G45" s="7">
        <v>3</v>
      </c>
      <c r="H45" s="7"/>
    </row>
    <row r="46" s="1" customFormat="1" ht="20" customHeight="1" spans="1:8">
      <c r="A46" s="5" t="s">
        <v>107</v>
      </c>
      <c r="B46" s="5" t="s">
        <v>103</v>
      </c>
      <c r="C46" s="5" t="s">
        <v>25</v>
      </c>
      <c r="D46" s="5" t="s">
        <v>108</v>
      </c>
      <c r="E46" s="6">
        <v>78.4</v>
      </c>
      <c r="F46" s="6">
        <f t="shared" si="1"/>
        <v>58.3</v>
      </c>
      <c r="G46" s="7">
        <v>4</v>
      </c>
      <c r="H46" s="7"/>
    </row>
    <row r="47" s="1" customFormat="1" ht="20" customHeight="1" spans="1:8">
      <c r="A47" s="5" t="s">
        <v>109</v>
      </c>
      <c r="B47" s="5" t="s">
        <v>103</v>
      </c>
      <c r="C47" s="5" t="s">
        <v>25</v>
      </c>
      <c r="D47" s="5" t="s">
        <v>83</v>
      </c>
      <c r="E47" s="6">
        <v>75.6</v>
      </c>
      <c r="F47" s="6">
        <f t="shared" si="1"/>
        <v>56.5</v>
      </c>
      <c r="G47" s="7">
        <v>5</v>
      </c>
      <c r="H47" s="7"/>
    </row>
    <row r="48" s="1" customFormat="1" ht="20" customHeight="1" spans="1:8">
      <c r="A48" s="5" t="s">
        <v>110</v>
      </c>
      <c r="B48" s="5" t="s">
        <v>103</v>
      </c>
      <c r="C48" s="5" t="s">
        <v>25</v>
      </c>
      <c r="D48" s="5" t="s">
        <v>111</v>
      </c>
      <c r="E48" s="6">
        <v>74.4</v>
      </c>
      <c r="F48" s="6">
        <f t="shared" si="1"/>
        <v>56.2</v>
      </c>
      <c r="G48" s="7">
        <v>6</v>
      </c>
      <c r="H48" s="7"/>
    </row>
    <row r="49" s="1" customFormat="1" ht="20" customHeight="1" spans="1:8">
      <c r="A49" s="5" t="s">
        <v>112</v>
      </c>
      <c r="B49" s="5" t="s">
        <v>113</v>
      </c>
      <c r="C49" s="5" t="s">
        <v>25</v>
      </c>
      <c r="D49" s="5" t="s">
        <v>81</v>
      </c>
      <c r="E49" s="6">
        <v>79.2</v>
      </c>
      <c r="F49" s="6">
        <f t="shared" si="1"/>
        <v>59.2</v>
      </c>
      <c r="G49" s="7">
        <v>1</v>
      </c>
      <c r="H49" s="7"/>
    </row>
    <row r="50" s="1" customFormat="1" ht="20" customHeight="1" spans="1:8">
      <c r="A50" s="5" t="s">
        <v>114</v>
      </c>
      <c r="B50" s="5" t="s">
        <v>113</v>
      </c>
      <c r="C50" s="5" t="s">
        <v>85</v>
      </c>
      <c r="D50" s="5" t="s">
        <v>115</v>
      </c>
      <c r="E50" s="6">
        <v>78.4</v>
      </c>
      <c r="F50" s="6">
        <f t="shared" si="1"/>
        <v>59</v>
      </c>
      <c r="G50" s="7">
        <v>1</v>
      </c>
      <c r="H50" s="7"/>
    </row>
    <row r="51" s="1" customFormat="1" ht="20" customHeight="1" spans="1:8">
      <c r="A51" s="5" t="s">
        <v>116</v>
      </c>
      <c r="B51" s="5" t="s">
        <v>113</v>
      </c>
      <c r="C51" s="5" t="s">
        <v>85</v>
      </c>
      <c r="D51" s="5" t="s">
        <v>111</v>
      </c>
      <c r="E51" s="6">
        <v>77.6</v>
      </c>
      <c r="F51" s="6">
        <f t="shared" si="1"/>
        <v>57.8</v>
      </c>
      <c r="G51" s="7">
        <v>2</v>
      </c>
      <c r="H51" s="7"/>
    </row>
    <row r="52" s="1" customFormat="1" ht="20" customHeight="1" spans="1:8">
      <c r="A52" s="5" t="s">
        <v>117</v>
      </c>
      <c r="B52" s="5" t="s">
        <v>113</v>
      </c>
      <c r="C52" s="5" t="s">
        <v>85</v>
      </c>
      <c r="D52" s="5" t="s">
        <v>118</v>
      </c>
      <c r="E52" s="6">
        <v>77.4</v>
      </c>
      <c r="F52" s="6">
        <f t="shared" si="1"/>
        <v>57.1</v>
      </c>
      <c r="G52" s="7">
        <v>3</v>
      </c>
      <c r="H52" s="7"/>
    </row>
    <row r="53" s="1" customFormat="1" ht="20" customHeight="1" spans="1:8">
      <c r="A53" s="5" t="s">
        <v>119</v>
      </c>
      <c r="B53" s="5" t="s">
        <v>120</v>
      </c>
      <c r="C53" s="5" t="s">
        <v>25</v>
      </c>
      <c r="D53" s="5" t="s">
        <v>121</v>
      </c>
      <c r="E53" s="6">
        <v>79.4</v>
      </c>
      <c r="F53" s="6">
        <f t="shared" si="1"/>
        <v>64.4</v>
      </c>
      <c r="G53" s="7">
        <v>1</v>
      </c>
      <c r="H53" s="7"/>
    </row>
    <row r="54" s="1" customFormat="1" ht="20" customHeight="1" spans="1:8">
      <c r="A54" s="5" t="s">
        <v>122</v>
      </c>
      <c r="B54" s="5" t="s">
        <v>120</v>
      </c>
      <c r="C54" s="5" t="s">
        <v>25</v>
      </c>
      <c r="D54" s="5" t="s">
        <v>68</v>
      </c>
      <c r="E54" s="6">
        <v>77.6</v>
      </c>
      <c r="F54" s="6">
        <f t="shared" si="1"/>
        <v>63.7</v>
      </c>
      <c r="G54" s="7">
        <v>2</v>
      </c>
      <c r="H54" s="7"/>
    </row>
    <row r="55" s="1" customFormat="1" ht="20" customHeight="1" spans="1:8">
      <c r="A55" s="5" t="s">
        <v>123</v>
      </c>
      <c r="B55" s="5" t="s">
        <v>120</v>
      </c>
      <c r="C55" s="5" t="s">
        <v>25</v>
      </c>
      <c r="D55" s="5" t="s">
        <v>124</v>
      </c>
      <c r="E55" s="6">
        <v>77.2</v>
      </c>
      <c r="F55" s="6">
        <f t="shared" ref="F55:F62" si="2">(D55+E55)/2</f>
        <v>63.2</v>
      </c>
      <c r="G55" s="7">
        <v>3</v>
      </c>
      <c r="H55" s="7"/>
    </row>
    <row r="56" s="1" customFormat="1" ht="20" customHeight="1" spans="1:8">
      <c r="A56" s="5" t="s">
        <v>125</v>
      </c>
      <c r="B56" s="5" t="s">
        <v>120</v>
      </c>
      <c r="C56" s="5" t="s">
        <v>25</v>
      </c>
      <c r="D56" s="5" t="s">
        <v>28</v>
      </c>
      <c r="E56" s="6">
        <v>78.8</v>
      </c>
      <c r="F56" s="6">
        <f t="shared" si="2"/>
        <v>63</v>
      </c>
      <c r="G56" s="7">
        <v>4</v>
      </c>
      <c r="H56" s="7"/>
    </row>
    <row r="57" s="1" customFormat="1" ht="20" customHeight="1" spans="1:8">
      <c r="A57" s="5" t="s">
        <v>126</v>
      </c>
      <c r="B57" s="5" t="s">
        <v>120</v>
      </c>
      <c r="C57" s="5" t="s">
        <v>25</v>
      </c>
      <c r="D57" s="5" t="s">
        <v>127</v>
      </c>
      <c r="E57" s="6">
        <v>73.8</v>
      </c>
      <c r="F57" s="6">
        <f t="shared" si="2"/>
        <v>62.7</v>
      </c>
      <c r="G57" s="7">
        <v>5</v>
      </c>
      <c r="H57" s="7"/>
    </row>
    <row r="58" s="1" customFormat="1" ht="20" customHeight="1" spans="1:8">
      <c r="A58" s="5" t="s">
        <v>128</v>
      </c>
      <c r="B58" s="5" t="s">
        <v>120</v>
      </c>
      <c r="C58" s="5" t="s">
        <v>25</v>
      </c>
      <c r="D58" s="5" t="s">
        <v>129</v>
      </c>
      <c r="E58" s="6">
        <v>77.8</v>
      </c>
      <c r="F58" s="6">
        <f t="shared" si="2"/>
        <v>61.9</v>
      </c>
      <c r="G58" s="7">
        <v>6</v>
      </c>
      <c r="H58" s="7"/>
    </row>
    <row r="59" s="1" customFormat="1" ht="20" customHeight="1" spans="1:8">
      <c r="A59" s="5" t="s">
        <v>130</v>
      </c>
      <c r="B59" s="5" t="s">
        <v>120</v>
      </c>
      <c r="C59" s="5" t="s">
        <v>25</v>
      </c>
      <c r="D59" s="5" t="s">
        <v>129</v>
      </c>
      <c r="E59" s="6">
        <v>74</v>
      </c>
      <c r="F59" s="6">
        <f t="shared" si="2"/>
        <v>60</v>
      </c>
      <c r="G59" s="7">
        <v>7</v>
      </c>
      <c r="H59" s="7"/>
    </row>
    <row r="60" s="1" customFormat="1" ht="18" customHeight="1" spans="1:8">
      <c r="A60" s="5" t="s">
        <v>131</v>
      </c>
      <c r="B60" s="5" t="s">
        <v>132</v>
      </c>
      <c r="C60" s="5" t="s">
        <v>18</v>
      </c>
      <c r="D60" s="5" t="s">
        <v>133</v>
      </c>
      <c r="E60" s="6">
        <v>80.2</v>
      </c>
      <c r="F60" s="6">
        <f t="shared" si="2"/>
        <v>77.5</v>
      </c>
      <c r="G60" s="7">
        <v>1</v>
      </c>
      <c r="H60" s="7"/>
    </row>
    <row r="61" s="1" customFormat="1" ht="20" customHeight="1" spans="1:8">
      <c r="A61" s="5" t="s">
        <v>134</v>
      </c>
      <c r="B61" s="5" t="s">
        <v>132</v>
      </c>
      <c r="C61" s="5" t="s">
        <v>18</v>
      </c>
      <c r="D61" s="5" t="s">
        <v>135</v>
      </c>
      <c r="E61" s="6">
        <v>79.1</v>
      </c>
      <c r="F61" s="6">
        <f t="shared" si="2"/>
        <v>71.95</v>
      </c>
      <c r="G61" s="7">
        <v>2</v>
      </c>
      <c r="H61" s="7"/>
    </row>
    <row r="62" s="1" customFormat="1" ht="20" customHeight="1" spans="1:8">
      <c r="A62" s="5" t="s">
        <v>136</v>
      </c>
      <c r="B62" s="5" t="s">
        <v>132</v>
      </c>
      <c r="C62" s="5" t="s">
        <v>18</v>
      </c>
      <c r="D62" s="5" t="s">
        <v>137</v>
      </c>
      <c r="E62" s="6">
        <v>76</v>
      </c>
      <c r="F62" s="6">
        <f t="shared" si="2"/>
        <v>70.7</v>
      </c>
      <c r="G62" s="7">
        <v>3</v>
      </c>
      <c r="H62" s="7"/>
    </row>
    <row r="63" s="1" customFormat="1" ht="20" customHeight="1" spans="1:8">
      <c r="A63" s="5" t="s">
        <v>138</v>
      </c>
      <c r="B63" s="5" t="s">
        <v>132</v>
      </c>
      <c r="C63" s="5" t="s">
        <v>54</v>
      </c>
      <c r="D63" s="5" t="s">
        <v>139</v>
      </c>
      <c r="E63" s="6">
        <v>80.2</v>
      </c>
      <c r="F63" s="6">
        <f t="shared" ref="F63:F87" si="3">(D63+E63)/2</f>
        <v>76.2</v>
      </c>
      <c r="G63" s="7">
        <v>1</v>
      </c>
      <c r="H63" s="7"/>
    </row>
    <row r="64" s="1" customFormat="1" ht="20" customHeight="1" spans="1:8">
      <c r="A64" s="5" t="s">
        <v>140</v>
      </c>
      <c r="B64" s="5" t="s">
        <v>132</v>
      </c>
      <c r="C64" s="5" t="s">
        <v>54</v>
      </c>
      <c r="D64" s="5" t="s">
        <v>141</v>
      </c>
      <c r="E64" s="6">
        <v>79.2</v>
      </c>
      <c r="F64" s="6">
        <f t="shared" si="3"/>
        <v>75.8</v>
      </c>
      <c r="G64" s="7">
        <v>2</v>
      </c>
      <c r="H64" s="7"/>
    </row>
    <row r="65" s="1" customFormat="1" ht="20" customHeight="1" spans="1:8">
      <c r="A65" s="5" t="s">
        <v>142</v>
      </c>
      <c r="B65" s="5" t="s">
        <v>132</v>
      </c>
      <c r="C65" s="5" t="s">
        <v>54</v>
      </c>
      <c r="D65" s="5" t="s">
        <v>143</v>
      </c>
      <c r="E65" s="6">
        <v>81</v>
      </c>
      <c r="F65" s="6">
        <f t="shared" si="3"/>
        <v>75.6</v>
      </c>
      <c r="G65" s="7">
        <v>3</v>
      </c>
      <c r="H65" s="7"/>
    </row>
    <row r="66" s="1" customFormat="1" ht="20" customHeight="1" spans="1:8">
      <c r="A66" s="5" t="s">
        <v>144</v>
      </c>
      <c r="B66" s="5" t="s">
        <v>145</v>
      </c>
      <c r="C66" s="5" t="s">
        <v>60</v>
      </c>
      <c r="D66" s="5" t="s">
        <v>146</v>
      </c>
      <c r="E66" s="6">
        <v>82.3</v>
      </c>
      <c r="F66" s="6">
        <f t="shared" si="3"/>
        <v>64.95</v>
      </c>
      <c r="G66" s="7">
        <v>1</v>
      </c>
      <c r="H66" s="7"/>
    </row>
    <row r="67" s="1" customFormat="1" ht="20" customHeight="1" spans="1:8">
      <c r="A67" s="5" t="s">
        <v>147</v>
      </c>
      <c r="B67" s="5" t="s">
        <v>145</v>
      </c>
      <c r="C67" s="5" t="s">
        <v>60</v>
      </c>
      <c r="D67" s="5" t="s">
        <v>99</v>
      </c>
      <c r="E67" s="6">
        <v>79.9</v>
      </c>
      <c r="F67" s="6">
        <f t="shared" si="3"/>
        <v>62.25</v>
      </c>
      <c r="G67" s="7">
        <v>2</v>
      </c>
      <c r="H67" s="7"/>
    </row>
    <row r="68" s="1" customFormat="1" ht="20" customHeight="1" spans="1:8">
      <c r="A68" s="5" t="s">
        <v>148</v>
      </c>
      <c r="B68" s="5" t="s">
        <v>145</v>
      </c>
      <c r="C68" s="5" t="s">
        <v>60</v>
      </c>
      <c r="D68" s="5" t="s">
        <v>149</v>
      </c>
      <c r="E68" s="6">
        <v>73.8</v>
      </c>
      <c r="F68" s="6">
        <f t="shared" si="3"/>
        <v>58.9</v>
      </c>
      <c r="G68" s="7">
        <v>3</v>
      </c>
      <c r="H68" s="7"/>
    </row>
    <row r="69" s="1" customFormat="1" ht="20" customHeight="1" spans="1:8">
      <c r="A69" s="5" t="s">
        <v>150</v>
      </c>
      <c r="B69" s="5" t="s">
        <v>145</v>
      </c>
      <c r="C69" s="5" t="s">
        <v>151</v>
      </c>
      <c r="D69" s="5" t="s">
        <v>152</v>
      </c>
      <c r="E69" s="6">
        <v>80.2</v>
      </c>
      <c r="F69" s="6">
        <f t="shared" si="3"/>
        <v>66.6</v>
      </c>
      <c r="G69" s="7">
        <v>1</v>
      </c>
      <c r="H69" s="7"/>
    </row>
    <row r="70" s="1" customFormat="1" ht="20" customHeight="1" spans="1:8">
      <c r="A70" s="5" t="s">
        <v>153</v>
      </c>
      <c r="B70" s="5" t="s">
        <v>145</v>
      </c>
      <c r="C70" s="5" t="s">
        <v>151</v>
      </c>
      <c r="D70" s="5" t="s">
        <v>154</v>
      </c>
      <c r="E70" s="6">
        <v>81.8</v>
      </c>
      <c r="F70" s="6">
        <f t="shared" si="3"/>
        <v>63.7</v>
      </c>
      <c r="G70" s="7">
        <v>2</v>
      </c>
      <c r="H70" s="7"/>
    </row>
    <row r="71" s="1" customFormat="1" ht="20" customHeight="1" spans="1:8">
      <c r="A71" s="5" t="s">
        <v>155</v>
      </c>
      <c r="B71" s="5" t="s">
        <v>145</v>
      </c>
      <c r="C71" s="5" t="s">
        <v>151</v>
      </c>
      <c r="D71" s="5" t="s">
        <v>156</v>
      </c>
      <c r="E71" s="6">
        <v>80.2</v>
      </c>
      <c r="F71" s="6">
        <f t="shared" si="3"/>
        <v>62.3</v>
      </c>
      <c r="G71" s="7">
        <v>3</v>
      </c>
      <c r="H71" s="7"/>
    </row>
    <row r="72" s="1" customFormat="1" ht="20" customHeight="1" spans="1:8">
      <c r="A72" s="5" t="s">
        <v>157</v>
      </c>
      <c r="B72" s="5" t="s">
        <v>158</v>
      </c>
      <c r="C72" s="5" t="s">
        <v>25</v>
      </c>
      <c r="D72" s="5" t="s">
        <v>159</v>
      </c>
      <c r="E72" s="6">
        <v>78</v>
      </c>
      <c r="F72" s="6">
        <f t="shared" si="3"/>
        <v>59.8</v>
      </c>
      <c r="G72" s="7">
        <v>1</v>
      </c>
      <c r="H72" s="7"/>
    </row>
    <row r="73" s="1" customFormat="1" ht="20" customHeight="1" spans="1:8">
      <c r="A73" s="5" t="s">
        <v>160</v>
      </c>
      <c r="B73" s="5" t="s">
        <v>161</v>
      </c>
      <c r="C73" s="5" t="s">
        <v>25</v>
      </c>
      <c r="D73" s="5" t="s">
        <v>30</v>
      </c>
      <c r="E73" s="6">
        <v>76.6</v>
      </c>
      <c r="F73" s="6">
        <f t="shared" si="3"/>
        <v>62.8</v>
      </c>
      <c r="G73" s="7">
        <v>1</v>
      </c>
      <c r="H73" s="7"/>
    </row>
    <row r="74" s="1" customFormat="1" ht="20" customHeight="1" spans="1:8">
      <c r="A74" s="5" t="s">
        <v>162</v>
      </c>
      <c r="B74" s="5" t="s">
        <v>161</v>
      </c>
      <c r="C74" s="5" t="s">
        <v>25</v>
      </c>
      <c r="D74" s="5" t="s">
        <v>163</v>
      </c>
      <c r="E74" s="6">
        <v>75</v>
      </c>
      <c r="F74" s="6">
        <f t="shared" si="3"/>
        <v>62.6</v>
      </c>
      <c r="G74" s="7">
        <v>2</v>
      </c>
      <c r="H74" s="7"/>
    </row>
    <row r="75" s="1" customFormat="1" ht="20" customHeight="1" spans="1:8">
      <c r="A75" s="5" t="s">
        <v>164</v>
      </c>
      <c r="B75" s="5" t="s">
        <v>161</v>
      </c>
      <c r="C75" s="5" t="s">
        <v>25</v>
      </c>
      <c r="D75" s="5" t="s">
        <v>165</v>
      </c>
      <c r="E75" s="6">
        <v>74</v>
      </c>
      <c r="F75" s="6">
        <f t="shared" si="3"/>
        <v>61.2</v>
      </c>
      <c r="G75" s="7">
        <v>3</v>
      </c>
      <c r="H75" s="7"/>
    </row>
    <row r="76" s="1" customFormat="1" ht="20" customHeight="1" spans="1:8">
      <c r="A76" s="5" t="s">
        <v>166</v>
      </c>
      <c r="B76" s="5" t="s">
        <v>161</v>
      </c>
      <c r="C76" s="5" t="s">
        <v>10</v>
      </c>
      <c r="D76" s="5" t="s">
        <v>13</v>
      </c>
      <c r="E76" s="6">
        <v>82.8</v>
      </c>
      <c r="F76" s="6">
        <f t="shared" si="3"/>
        <v>65.1</v>
      </c>
      <c r="G76" s="7">
        <v>1</v>
      </c>
      <c r="H76" s="7"/>
    </row>
    <row r="77" s="1" customFormat="1" ht="20" customHeight="1" spans="1:8">
      <c r="A77" s="5" t="s">
        <v>167</v>
      </c>
      <c r="B77" s="5" t="s">
        <v>161</v>
      </c>
      <c r="C77" s="5" t="s">
        <v>10</v>
      </c>
      <c r="D77" s="5" t="s">
        <v>26</v>
      </c>
      <c r="E77" s="6">
        <v>80.5</v>
      </c>
      <c r="F77" s="6">
        <f t="shared" si="3"/>
        <v>63.75</v>
      </c>
      <c r="G77" s="7">
        <v>2</v>
      </c>
      <c r="H77" s="7"/>
    </row>
    <row r="78" s="1" customFormat="1" ht="20" customHeight="1" spans="1:8">
      <c r="A78" s="5" t="s">
        <v>168</v>
      </c>
      <c r="B78" s="5" t="s">
        <v>161</v>
      </c>
      <c r="C78" s="5" t="s">
        <v>10</v>
      </c>
      <c r="D78" s="5" t="s">
        <v>169</v>
      </c>
      <c r="E78" s="6">
        <v>0</v>
      </c>
      <c r="F78" s="6">
        <f t="shared" si="3"/>
        <v>23.3</v>
      </c>
      <c r="G78" s="7">
        <v>3</v>
      </c>
      <c r="H78" s="7" t="s">
        <v>90</v>
      </c>
    </row>
    <row r="79" s="1" customFormat="1" ht="20" customHeight="1" spans="1:8">
      <c r="A79" s="5" t="s">
        <v>170</v>
      </c>
      <c r="B79" s="5" t="s">
        <v>171</v>
      </c>
      <c r="C79" s="5" t="s">
        <v>47</v>
      </c>
      <c r="D79" s="5" t="s">
        <v>172</v>
      </c>
      <c r="E79" s="6">
        <v>80</v>
      </c>
      <c r="F79" s="6">
        <f t="shared" si="3"/>
        <v>70.5</v>
      </c>
      <c r="G79" s="7">
        <v>1</v>
      </c>
      <c r="H79" s="7"/>
    </row>
    <row r="80" s="1" customFormat="1" ht="20" customHeight="1" spans="1:8">
      <c r="A80" s="5" t="s">
        <v>173</v>
      </c>
      <c r="B80" s="5" t="s">
        <v>171</v>
      </c>
      <c r="C80" s="5" t="s">
        <v>47</v>
      </c>
      <c r="D80" s="5" t="s">
        <v>174</v>
      </c>
      <c r="E80" s="6">
        <v>82.6</v>
      </c>
      <c r="F80" s="6">
        <f t="shared" si="3"/>
        <v>66.9</v>
      </c>
      <c r="G80" s="7">
        <v>2</v>
      </c>
      <c r="H80" s="7"/>
    </row>
    <row r="81" s="1" customFormat="1" ht="20" customHeight="1" spans="1:8">
      <c r="A81" s="5" t="s">
        <v>175</v>
      </c>
      <c r="B81" s="5" t="s">
        <v>171</v>
      </c>
      <c r="C81" s="5" t="s">
        <v>47</v>
      </c>
      <c r="D81" s="5" t="s">
        <v>176</v>
      </c>
      <c r="E81" s="6">
        <v>75.9</v>
      </c>
      <c r="F81" s="6">
        <f t="shared" si="3"/>
        <v>63.45</v>
      </c>
      <c r="G81" s="7">
        <v>3</v>
      </c>
      <c r="H81" s="7"/>
    </row>
    <row r="82" s="1" customFormat="1" ht="20" customHeight="1" spans="1:8">
      <c r="A82" s="5" t="s">
        <v>177</v>
      </c>
      <c r="B82" s="5" t="s">
        <v>171</v>
      </c>
      <c r="C82" s="5" t="s">
        <v>151</v>
      </c>
      <c r="D82" s="5" t="s">
        <v>178</v>
      </c>
      <c r="E82" s="6">
        <v>79</v>
      </c>
      <c r="F82" s="6">
        <f t="shared" si="3"/>
        <v>58.3</v>
      </c>
      <c r="G82" s="7">
        <v>1</v>
      </c>
      <c r="H82" s="7"/>
    </row>
    <row r="83" s="1" customFormat="1" ht="20" customHeight="1" spans="1:8">
      <c r="A83" s="5" t="s">
        <v>179</v>
      </c>
      <c r="B83" s="5" t="s">
        <v>171</v>
      </c>
      <c r="C83" s="5" t="s">
        <v>151</v>
      </c>
      <c r="D83" s="5" t="s">
        <v>180</v>
      </c>
      <c r="E83" s="6">
        <v>78</v>
      </c>
      <c r="F83" s="6">
        <f t="shared" si="3"/>
        <v>57.9</v>
      </c>
      <c r="G83" s="7">
        <v>2</v>
      </c>
      <c r="H83" s="7"/>
    </row>
    <row r="84" s="1" customFormat="1" ht="20" customHeight="1" spans="1:8">
      <c r="A84" s="5" t="s">
        <v>181</v>
      </c>
      <c r="B84" s="5" t="s">
        <v>171</v>
      </c>
      <c r="C84" s="5" t="s">
        <v>151</v>
      </c>
      <c r="D84" s="5" t="s">
        <v>108</v>
      </c>
      <c r="E84" s="6">
        <v>0</v>
      </c>
      <c r="F84" s="6">
        <f t="shared" si="3"/>
        <v>19.1</v>
      </c>
      <c r="G84" s="7">
        <v>3</v>
      </c>
      <c r="H84" s="7" t="s">
        <v>90</v>
      </c>
    </row>
    <row r="85" s="1" customFormat="1" ht="20" customHeight="1" spans="1:8">
      <c r="A85" s="5" t="s">
        <v>182</v>
      </c>
      <c r="B85" s="5" t="s">
        <v>183</v>
      </c>
      <c r="C85" s="5" t="s">
        <v>18</v>
      </c>
      <c r="D85" s="5" t="s">
        <v>184</v>
      </c>
      <c r="E85" s="6">
        <v>78.8</v>
      </c>
      <c r="F85" s="6">
        <f t="shared" si="3"/>
        <v>74.8</v>
      </c>
      <c r="G85" s="7">
        <v>1</v>
      </c>
      <c r="H85" s="7"/>
    </row>
    <row r="86" s="1" customFormat="1" ht="20" customHeight="1" spans="1:8">
      <c r="A86" s="5" t="s">
        <v>185</v>
      </c>
      <c r="B86" s="5" t="s">
        <v>183</v>
      </c>
      <c r="C86" s="5" t="s">
        <v>18</v>
      </c>
      <c r="D86" s="5" t="s">
        <v>186</v>
      </c>
      <c r="E86" s="6">
        <v>79.1</v>
      </c>
      <c r="F86" s="6">
        <f t="shared" si="3"/>
        <v>74.45</v>
      </c>
      <c r="G86" s="7">
        <v>2</v>
      </c>
      <c r="H86" s="7"/>
    </row>
    <row r="87" s="1" customFormat="1" ht="20" customHeight="1" spans="1:8">
      <c r="A87" s="5" t="s">
        <v>187</v>
      </c>
      <c r="B87" s="5" t="s">
        <v>183</v>
      </c>
      <c r="C87" s="5" t="s">
        <v>18</v>
      </c>
      <c r="D87" s="5" t="s">
        <v>188</v>
      </c>
      <c r="E87" s="6">
        <v>72</v>
      </c>
      <c r="F87" s="6">
        <f t="shared" si="3"/>
        <v>70.4</v>
      </c>
      <c r="G87" s="7">
        <v>3</v>
      </c>
      <c r="H87" s="7"/>
    </row>
    <row r="88" s="2" customFormat="1"/>
  </sheetData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2023-08-13T01:29:00Z</dcterms:created>
  <dcterms:modified xsi:type="dcterms:W3CDTF">2023-08-13T02:29:40Z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