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activeTab="1"/>
  </bookViews>
  <sheets>
    <sheet name="原始" sheetId="1" r:id="rId1"/>
    <sheet name="去掉" sheetId="2" r:id="rId2"/>
  </sheets>
  <definedNames>
    <definedName name="_xlnm._FilterDatabase" localSheetId="0" hidden="1">原始!$E$2:$E$142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<sst xmlns="http://schemas.openxmlformats.org/spreadsheetml/2006/main" count="1686" uniqueCount="656">
  <si>
    <t>莱芜市莱城区烟草专卖局2025年10月许可证新办轮候排序明细表（截止10月31日）</t>
  </si>
  <si>
    <t>许可市场名称</t>
  </si>
  <si>
    <t>申请人</t>
  </si>
  <si>
    <t>商店名称</t>
  </si>
  <si>
    <t>营业执照地址</t>
  </si>
  <si>
    <t>排队时间</t>
  </si>
  <si>
    <t>状态</t>
  </si>
  <si>
    <t>顺序</t>
  </si>
  <si>
    <t>北坦社区</t>
  </si>
  <si>
    <t>贺亮</t>
  </si>
  <si>
    <t>济南市莱芜区红星佳苑便利超市</t>
  </si>
  <si>
    <r>
      <rPr>
        <sz val="8.5"/>
        <rFont val="宋体"/>
        <charset val="134"/>
      </rPr>
      <t>山东省济南市莱芜区北坦南路红星佳苑沿街商铺</t>
    </r>
    <r>
      <rPr>
        <sz val="8.5"/>
        <rFont val="Calibri"/>
        <charset val="134"/>
      </rPr>
      <t>3</t>
    </r>
    <r>
      <rPr>
        <sz val="8.5"/>
        <rFont val="宋体"/>
        <charset val="134"/>
      </rPr>
      <t>号</t>
    </r>
  </si>
  <si>
    <t>2025-3-6 10:54:19</t>
  </si>
  <si>
    <t>排序中</t>
  </si>
  <si>
    <t>仓上村</t>
  </si>
  <si>
    <t>宋希岭</t>
  </si>
  <si>
    <t>济南市莱芜区茗香源烟酒礼品店</t>
  </si>
  <si>
    <r>
      <rPr>
        <sz val="8.5"/>
        <rFont val="宋体"/>
        <charset val="134"/>
      </rPr>
      <t>山东省济南市莱芜区羊里街道仓上村姚口路</t>
    </r>
    <r>
      <rPr>
        <sz val="8.5"/>
        <rFont val="Calibri"/>
        <charset val="134"/>
      </rPr>
      <t>107</t>
    </r>
    <r>
      <rPr>
        <sz val="8.5"/>
        <rFont val="宋体"/>
        <charset val="134"/>
      </rPr>
      <t>号</t>
    </r>
  </si>
  <si>
    <t>2024-3-21 09:48:00</t>
  </si>
  <si>
    <t>陈家峪村民委员会</t>
  </si>
  <si>
    <t>曹红燕</t>
  </si>
  <si>
    <t>济南市莱芜高新区福莱烟酒礼品行</t>
  </si>
  <si>
    <r>
      <rPr>
        <sz val="8.5"/>
        <rFont val="宋体"/>
        <charset val="134"/>
      </rPr>
      <t>山东省济南市莱芜高新区鹏泉街道汶阳花园</t>
    </r>
    <r>
      <rPr>
        <sz val="8.5"/>
        <rFont val="Calibri"/>
        <charset val="134"/>
      </rPr>
      <t>72</t>
    </r>
    <r>
      <rPr>
        <sz val="8.5"/>
        <rFont val="宋体"/>
        <charset val="134"/>
      </rPr>
      <t>号楼一单元</t>
    </r>
    <r>
      <rPr>
        <sz val="8.5"/>
        <rFont val="Calibri"/>
        <charset val="134"/>
      </rPr>
      <t>002</t>
    </r>
    <r>
      <rPr>
        <sz val="8.5"/>
        <rFont val="宋体"/>
        <charset val="134"/>
      </rPr>
      <t>号</t>
    </r>
  </si>
  <si>
    <t>2024-9-13 14:48:00</t>
  </si>
  <si>
    <t>陈梁坡村</t>
  </si>
  <si>
    <t>张秀美</t>
  </si>
  <si>
    <t>济南市莱芜高新区恒运酒水批发店</t>
  </si>
  <si>
    <r>
      <rPr>
        <sz val="8.5"/>
        <rFont val="宋体"/>
        <charset val="134"/>
      </rPr>
      <t>山东省济南市莱芜高新区鹏泉街道陈梁坡村东区门头房西</t>
    </r>
    <r>
      <rPr>
        <sz val="8.5"/>
        <rFont val="Calibri"/>
        <charset val="134"/>
      </rPr>
      <t>4</t>
    </r>
    <r>
      <rPr>
        <sz val="8.5"/>
        <rFont val="宋体"/>
        <charset val="134"/>
      </rPr>
      <t>号</t>
    </r>
  </si>
  <si>
    <t>2024-6-7 10:48:26</t>
  </si>
  <si>
    <t>徐嘉诚</t>
  </si>
  <si>
    <t>济南市莱芜高新区链家惠超市店（个体工商户）</t>
  </si>
  <si>
    <r>
      <rPr>
        <sz val="8.5"/>
        <rFont val="宋体"/>
        <charset val="134"/>
      </rPr>
      <t>山东省济南市莱芜高新区鹏泉街道大桥路以东、永兴街以北香山名郡物业楼</t>
    </r>
    <r>
      <rPr>
        <sz val="8.5"/>
        <rFont val="Calibri"/>
        <charset val="134"/>
      </rPr>
      <t>22</t>
    </r>
    <r>
      <rPr>
        <sz val="8.5"/>
        <rFont val="宋体"/>
        <charset val="134"/>
      </rPr>
      <t>号楼</t>
    </r>
    <r>
      <rPr>
        <sz val="8.5"/>
        <rFont val="Calibri"/>
        <charset val="134"/>
      </rPr>
      <t>101</t>
    </r>
    <r>
      <rPr>
        <sz val="8.5"/>
        <rFont val="宋体"/>
        <charset val="134"/>
      </rPr>
      <t>号</t>
    </r>
  </si>
  <si>
    <t>2024-11-7 10:31:50</t>
  </si>
  <si>
    <t>李慧</t>
  </si>
  <si>
    <t>济南市莱芜高新区香山便利店（个体工商户）</t>
  </si>
  <si>
    <r>
      <rPr>
        <sz val="8.5"/>
        <rFont val="宋体"/>
        <charset val="134"/>
      </rPr>
      <t>山东省济南市莱芜高新区鹏泉街道兴盛街</t>
    </r>
    <r>
      <rPr>
        <sz val="8.5"/>
        <rFont val="Calibri"/>
        <charset val="134"/>
      </rPr>
      <t>1</t>
    </r>
    <r>
      <rPr>
        <sz val="8.5"/>
        <rFont val="宋体"/>
        <charset val="134"/>
      </rPr>
      <t>号香山名郡项目西大门商业北</t>
    </r>
    <r>
      <rPr>
        <sz val="8.5"/>
        <rFont val="Calibri"/>
        <charset val="134"/>
      </rPr>
      <t>119</t>
    </r>
    <r>
      <rPr>
        <sz val="8.5"/>
        <rFont val="宋体"/>
        <charset val="134"/>
      </rPr>
      <t>号</t>
    </r>
  </si>
  <si>
    <t>2025-2-14 10:31：20</t>
  </si>
  <si>
    <t>吴多智</t>
  </si>
  <si>
    <t>济南市莱芜高新区驿起莱超市（个体工商户）</t>
  </si>
  <si>
    <r>
      <rPr>
        <sz val="8.5"/>
        <rFont val="宋体"/>
        <charset val="134"/>
      </rPr>
      <t>山东省济南市莱芜高新区鹏泉街道香山名郡物业西门商业北</t>
    </r>
    <r>
      <rPr>
        <sz val="8.5"/>
        <rFont val="Calibri"/>
        <charset val="134"/>
      </rPr>
      <t>117</t>
    </r>
    <r>
      <rPr>
        <sz val="8.5"/>
        <rFont val="宋体"/>
        <charset val="134"/>
      </rPr>
      <t>号</t>
    </r>
  </si>
  <si>
    <t>2025-2-27 14:29:50</t>
  </si>
  <si>
    <t>王健</t>
  </si>
  <si>
    <t>济南市莱芜高新区鑫莱盈烟酒礼品店（个体工商户）</t>
  </si>
  <si>
    <r>
      <rPr>
        <sz val="8.5"/>
        <rFont val="宋体"/>
        <charset val="134"/>
      </rPr>
      <t>山东省济南市莱芜高新区鹏泉街道陈梁坡东区沿街楼</t>
    </r>
    <r>
      <rPr>
        <sz val="8.5"/>
        <rFont val="Calibri"/>
        <charset val="134"/>
      </rPr>
      <t>6</t>
    </r>
    <r>
      <rPr>
        <sz val="8.5"/>
        <rFont val="宋体"/>
        <charset val="134"/>
      </rPr>
      <t>号</t>
    </r>
  </si>
  <si>
    <t>2025-08-25 09:35:37</t>
  </si>
  <si>
    <t>程故事小区</t>
  </si>
  <si>
    <t>李帅增</t>
  </si>
  <si>
    <t>济南市莱芜高新区哒海便利店</t>
  </si>
  <si>
    <r>
      <rPr>
        <sz val="8.5"/>
        <rFont val="宋体"/>
        <charset val="134"/>
      </rPr>
      <t>山东省济南市莱芜高新区鹏泉街道程故事沿街楼</t>
    </r>
    <r>
      <rPr>
        <sz val="8.5"/>
        <rFont val="Calibri"/>
        <charset val="134"/>
      </rPr>
      <t>7</t>
    </r>
    <r>
      <rPr>
        <sz val="8.5"/>
        <rFont val="宋体"/>
        <charset val="134"/>
      </rPr>
      <t>号</t>
    </r>
  </si>
  <si>
    <t>2024-11-27 16:03:10</t>
  </si>
  <si>
    <t>崔延芳</t>
  </si>
  <si>
    <t>济南市莱芜高新区树拍便利店</t>
  </si>
  <si>
    <r>
      <rPr>
        <sz val="8.5"/>
        <rFont val="宋体"/>
        <charset val="134"/>
      </rPr>
      <t>山东省济南市莱芜高新区鹏泉街道汶水花园北区</t>
    </r>
    <r>
      <rPr>
        <sz val="8.5"/>
        <rFont val="Calibri"/>
        <charset val="134"/>
      </rPr>
      <t>10</t>
    </r>
    <r>
      <rPr>
        <sz val="8.5"/>
        <rFont val="宋体"/>
        <charset val="134"/>
      </rPr>
      <t>号楼东</t>
    </r>
    <r>
      <rPr>
        <sz val="8.5"/>
        <rFont val="Calibri"/>
        <charset val="134"/>
      </rPr>
      <t>3</t>
    </r>
    <r>
      <rPr>
        <sz val="8.5"/>
        <rFont val="宋体"/>
        <charset val="134"/>
      </rPr>
      <t>户</t>
    </r>
  </si>
  <si>
    <t>2025-2-26 11:08:21</t>
  </si>
  <si>
    <t>大桥社区西区</t>
  </si>
  <si>
    <t>王式云</t>
  </si>
  <si>
    <t>济南市莱芜区高新区泰世烟酒礼品商行</t>
  </si>
  <si>
    <r>
      <rPr>
        <sz val="8.5"/>
        <rFont val="宋体"/>
        <charset val="134"/>
      </rPr>
      <t>山东省济南市莱芜高新区鹏泉街道大桥北路商贸园沿街楼</t>
    </r>
    <r>
      <rPr>
        <sz val="8.5"/>
        <rFont val="Calibri"/>
        <charset val="134"/>
      </rPr>
      <t>8</t>
    </r>
    <r>
      <rPr>
        <sz val="8.5"/>
        <rFont val="宋体"/>
        <charset val="134"/>
      </rPr>
      <t>号</t>
    </r>
  </si>
  <si>
    <t>2024-1-4 17:35:00</t>
  </si>
  <si>
    <t>朱振凯</t>
  </si>
  <si>
    <t>济南市莱芜高新区如一生鲜超市</t>
  </si>
  <si>
    <r>
      <rPr>
        <sz val="8.5"/>
        <rFont val="宋体"/>
        <charset val="134"/>
      </rPr>
      <t>山东省济南市莱芜高新区鹏泉街道锦祥佳苑商业街</t>
    </r>
    <r>
      <rPr>
        <sz val="8.5"/>
        <rFont val="Calibri"/>
        <charset val="134"/>
      </rPr>
      <t>S1</t>
    </r>
    <r>
      <rPr>
        <sz val="8.5"/>
        <rFont val="宋体"/>
        <charset val="134"/>
      </rPr>
      <t>号楼</t>
    </r>
    <r>
      <rPr>
        <sz val="8.5"/>
        <rFont val="Calibri"/>
        <charset val="134"/>
      </rPr>
      <t>101</t>
    </r>
  </si>
  <si>
    <t>2024-4-9 09:45:00</t>
  </si>
  <si>
    <t>贾爱国</t>
  </si>
  <si>
    <t>济南市莱芜高新区玉香源百货商店</t>
  </si>
  <si>
    <r>
      <rPr>
        <sz val="8.5"/>
        <rFont val="宋体"/>
        <charset val="134"/>
      </rPr>
      <t>山东省济南市莱芜高新区大桥北路</t>
    </r>
    <r>
      <rPr>
        <sz val="8.5"/>
        <rFont val="Calibri"/>
        <charset val="134"/>
      </rPr>
      <t>64</t>
    </r>
    <r>
      <rPr>
        <sz val="8.5"/>
        <rFont val="宋体"/>
        <charset val="134"/>
      </rPr>
      <t>号</t>
    </r>
  </si>
  <si>
    <t>2024-9-6 09:26:00</t>
  </si>
  <si>
    <t>大下河村</t>
  </si>
  <si>
    <t>温超</t>
  </si>
  <si>
    <t>济南市莱芜区家门口超市</t>
  </si>
  <si>
    <r>
      <rPr>
        <sz val="8.5"/>
        <rFont val="宋体"/>
        <charset val="134"/>
      </rPr>
      <t>山东省济南市莱芜区大王庄镇大下河村香河大街</t>
    </r>
    <r>
      <rPr>
        <sz val="8.5"/>
        <rFont val="Calibri"/>
        <charset val="134"/>
      </rPr>
      <t>33</t>
    </r>
    <r>
      <rPr>
        <sz val="8.5"/>
        <rFont val="宋体"/>
        <charset val="134"/>
      </rPr>
      <t>号</t>
    </r>
  </si>
  <si>
    <t>2025-1-14  15：35:00</t>
  </si>
  <si>
    <t>德盛园</t>
  </si>
  <si>
    <t>周磊</t>
  </si>
  <si>
    <t>济南市莱芜区鸿基酒水经营部</t>
  </si>
  <si>
    <r>
      <rPr>
        <sz val="8.5"/>
        <rFont val="宋体"/>
        <charset val="134"/>
      </rPr>
      <t>山东省济南市莱芜区凤城街道龙潭西大街凤凰街</t>
    </r>
    <r>
      <rPr>
        <sz val="8.5"/>
        <rFont val="Calibri"/>
        <charset val="134"/>
      </rPr>
      <t>21</t>
    </r>
    <r>
      <rPr>
        <sz val="8.5"/>
        <rFont val="宋体"/>
        <charset val="134"/>
      </rPr>
      <t>号</t>
    </r>
  </si>
  <si>
    <t>2024-3-14 9:09:00</t>
  </si>
  <si>
    <t>韩丽红</t>
  </si>
  <si>
    <t>济南市莱芜区清雅阁茶馆</t>
  </si>
  <si>
    <r>
      <rPr>
        <sz val="8.5"/>
        <rFont val="宋体"/>
        <charset val="134"/>
      </rPr>
      <t>山东省济南市莱芜区凤城街道凤凰路</t>
    </r>
    <r>
      <rPr>
        <sz val="8.5"/>
        <rFont val="Calibri"/>
        <charset val="134"/>
      </rPr>
      <t>1</t>
    </r>
    <r>
      <rPr>
        <sz val="8.5"/>
        <rFont val="宋体"/>
        <charset val="134"/>
      </rPr>
      <t>巷</t>
    </r>
    <r>
      <rPr>
        <sz val="8.5"/>
        <rFont val="Calibri"/>
        <charset val="134"/>
      </rPr>
      <t>56</t>
    </r>
    <r>
      <rPr>
        <sz val="8.5"/>
        <rFont val="宋体"/>
        <charset val="134"/>
      </rPr>
      <t>号</t>
    </r>
  </si>
  <si>
    <t>2024-7-31 16:18:20</t>
  </si>
  <si>
    <t>杜胜安</t>
  </si>
  <si>
    <t>济南市莱芜区今铭烟酒副食店（个体工商户））</t>
  </si>
  <si>
    <r>
      <rPr>
        <sz val="8.5"/>
        <rFont val="宋体"/>
        <charset val="134"/>
      </rPr>
      <t>山东省济南市莱芜区凤城街道龙潭西大街</t>
    </r>
    <r>
      <rPr>
        <sz val="8.5"/>
        <rFont val="Calibri"/>
        <charset val="134"/>
      </rPr>
      <t>6-1</t>
    </r>
    <r>
      <rPr>
        <sz val="8.5"/>
        <rFont val="宋体"/>
        <charset val="134"/>
      </rPr>
      <t>号</t>
    </r>
    <r>
      <rPr>
        <sz val="8.5"/>
        <rFont val="Calibri"/>
        <charset val="134"/>
      </rPr>
      <t>1</t>
    </r>
    <r>
      <rPr>
        <sz val="8.5"/>
        <rFont val="宋体"/>
        <charset val="134"/>
      </rPr>
      <t>幢</t>
    </r>
    <r>
      <rPr>
        <sz val="8.5"/>
        <rFont val="Calibri"/>
        <charset val="134"/>
      </rPr>
      <t>A2</t>
    </r>
  </si>
  <si>
    <t>2025-06-09 11:24:18</t>
  </si>
  <si>
    <t>东方大世界</t>
  </si>
  <si>
    <t>王斌</t>
  </si>
  <si>
    <t>济南市莱芜区腾辉超市</t>
  </si>
  <si>
    <r>
      <rPr>
        <sz val="8.5"/>
        <rFont val="宋体"/>
        <charset val="134"/>
      </rPr>
      <t>山东省济南市莱芜区凤城街道胜利南路</t>
    </r>
    <r>
      <rPr>
        <sz val="8.5"/>
        <rFont val="Calibri"/>
        <charset val="134"/>
      </rPr>
      <t>57</t>
    </r>
    <r>
      <rPr>
        <sz val="8.5"/>
        <rFont val="宋体"/>
        <charset val="134"/>
      </rPr>
      <t>号北</t>
    </r>
    <r>
      <rPr>
        <sz val="8.5"/>
        <rFont val="Calibri"/>
        <charset val="134"/>
      </rPr>
      <t>-1</t>
    </r>
  </si>
  <si>
    <t>2024-8-12 11:05:00</t>
  </si>
  <si>
    <t>张永</t>
  </si>
  <si>
    <t>济南市莱芜区辰润茗茶店</t>
  </si>
  <si>
    <r>
      <rPr>
        <sz val="8.5"/>
        <rFont val="宋体"/>
        <charset val="134"/>
      </rPr>
      <t>山东省济南市莱芜区凤城街道胜利南路</t>
    </r>
    <r>
      <rPr>
        <sz val="8.5"/>
        <rFont val="Calibri"/>
        <charset val="134"/>
      </rPr>
      <t>81</t>
    </r>
    <r>
      <rPr>
        <sz val="8.5"/>
        <rFont val="宋体"/>
        <charset val="134"/>
      </rPr>
      <t>号</t>
    </r>
  </si>
  <si>
    <t>2025-03-10 15:42:25</t>
  </si>
  <si>
    <t>东牛泉村</t>
  </si>
  <si>
    <t>亓志康</t>
  </si>
  <si>
    <t>济南市莱芜区可昂烟酒礼品店（个体工商户）</t>
  </si>
  <si>
    <r>
      <rPr>
        <sz val="8.5"/>
        <rFont val="宋体"/>
        <charset val="134"/>
      </rPr>
      <t>山东省济南市莱芜区牛泉镇御泉家园</t>
    </r>
    <r>
      <rPr>
        <sz val="8.5"/>
        <rFont val="Calibri"/>
        <charset val="134"/>
      </rPr>
      <t>7</t>
    </r>
    <r>
      <rPr>
        <sz val="8.5"/>
        <rFont val="宋体"/>
        <charset val="134"/>
      </rPr>
      <t>号楼西单元</t>
    </r>
    <r>
      <rPr>
        <sz val="8.5"/>
        <rFont val="Calibri"/>
        <charset val="134"/>
      </rPr>
      <t>101</t>
    </r>
    <r>
      <rPr>
        <sz val="8.5"/>
        <rFont val="宋体"/>
        <charset val="134"/>
      </rPr>
      <t>号</t>
    </r>
  </si>
  <si>
    <t>2025-3-3 9:12:35</t>
  </si>
  <si>
    <t>东王善村</t>
  </si>
  <si>
    <t>徐光明</t>
  </si>
  <si>
    <t>济南市莱芜区张家洼供销合作社东区服务中心</t>
  </si>
  <si>
    <r>
      <rPr>
        <sz val="8.5"/>
        <rFont val="宋体"/>
        <charset val="134"/>
      </rPr>
      <t>山东省济南市莱芜区张家洼街道办事处东王善村长勺北路</t>
    </r>
    <r>
      <rPr>
        <sz val="8.5"/>
        <rFont val="Calibri"/>
        <charset val="134"/>
      </rPr>
      <t>316</t>
    </r>
    <r>
      <rPr>
        <sz val="8.5"/>
        <rFont val="宋体"/>
        <charset val="134"/>
      </rPr>
      <t>号</t>
    </r>
  </si>
  <si>
    <t>2024-8-14 15:00:00</t>
  </si>
  <si>
    <t>刘斌</t>
  </si>
  <si>
    <t>济南市莱芜区臻礼坊便利店（个体工商户）</t>
  </si>
  <si>
    <r>
      <rPr>
        <sz val="8.5"/>
        <rFont val="宋体"/>
        <charset val="134"/>
      </rPr>
      <t>山东省济南市莱芜区张家洼街道东王善村长江家电东</t>
    </r>
    <r>
      <rPr>
        <sz val="8.5"/>
        <rFont val="Calibri"/>
        <charset val="134"/>
      </rPr>
      <t>50</t>
    </r>
    <r>
      <rPr>
        <sz val="8.5"/>
        <rFont val="宋体"/>
        <charset val="134"/>
      </rPr>
      <t>米</t>
    </r>
  </si>
  <si>
    <t>2025-1-17 9:01:03</t>
  </si>
  <si>
    <t>刘俊芬</t>
  </si>
  <si>
    <t>济南博涵胜商贸有限公司</t>
  </si>
  <si>
    <r>
      <rPr>
        <sz val="8.5"/>
        <rFont val="宋体"/>
        <charset val="134"/>
      </rPr>
      <t>山东省济南市莱芜区张家洼街道东王善村鲁矿大街</t>
    </r>
    <r>
      <rPr>
        <sz val="8.5"/>
        <rFont val="Calibri"/>
        <charset val="134"/>
      </rPr>
      <t>059</t>
    </r>
    <r>
      <rPr>
        <sz val="8.5"/>
        <rFont val="宋体"/>
        <charset val="134"/>
      </rPr>
      <t>号</t>
    </r>
  </si>
  <si>
    <t>2025-03-11 09:02:00</t>
  </si>
  <si>
    <t>董花园社区居民委员会</t>
  </si>
  <si>
    <t>亓东敏</t>
  </si>
  <si>
    <t>济南市莱芜区铭记名烟名酒店（个体工商户）</t>
  </si>
  <si>
    <r>
      <rPr>
        <sz val="8.5"/>
        <rFont val="宋体"/>
        <charset val="134"/>
      </rPr>
      <t>山东省济南市莱芜区凤城街道董花园兴隆街花园巷</t>
    </r>
    <r>
      <rPr>
        <sz val="8.5"/>
        <rFont val="Calibri"/>
        <charset val="134"/>
      </rPr>
      <t>1</t>
    </r>
    <r>
      <rPr>
        <sz val="8.5"/>
        <rFont val="宋体"/>
        <charset val="134"/>
      </rPr>
      <t>号南数第</t>
    </r>
    <r>
      <rPr>
        <sz val="8.5"/>
        <rFont val="Calibri"/>
        <charset val="134"/>
      </rPr>
      <t>2</t>
    </r>
    <r>
      <rPr>
        <sz val="8.5"/>
        <rFont val="宋体"/>
        <charset val="134"/>
      </rPr>
      <t>家</t>
    </r>
  </si>
  <si>
    <t>2025-06-30 15:01:30</t>
  </si>
  <si>
    <t>都市花园</t>
  </si>
  <si>
    <t>李雪玲</t>
  </si>
  <si>
    <t>济南市莱芜区念今朝酒水商行</t>
  </si>
  <si>
    <r>
      <rPr>
        <sz val="8.5"/>
        <rFont val="宋体"/>
        <charset val="134"/>
      </rPr>
      <t>山东省济南市莱芜区长勺北路北埠民营经济实验区凤凰街</t>
    </r>
    <r>
      <rPr>
        <sz val="8.5"/>
        <rFont val="Calibri"/>
        <charset val="134"/>
      </rPr>
      <t>6</t>
    </r>
    <r>
      <rPr>
        <sz val="8.5"/>
        <rFont val="宋体"/>
        <charset val="134"/>
      </rPr>
      <t>号</t>
    </r>
  </si>
  <si>
    <t>2024-4-9 08:56:00</t>
  </si>
  <si>
    <t>贺西春</t>
  </si>
  <si>
    <t>济南市汇俊商贸有限公司</t>
  </si>
  <si>
    <r>
      <rPr>
        <sz val="8.5"/>
        <rFont val="宋体"/>
        <charset val="134"/>
      </rPr>
      <t>山东省济南市莱芜区凤城街道长勺北路</t>
    </r>
    <r>
      <rPr>
        <sz val="8.5"/>
        <rFont val="Calibri"/>
        <charset val="134"/>
      </rPr>
      <t>139</t>
    </r>
    <r>
      <rPr>
        <sz val="8.5"/>
        <rFont val="宋体"/>
        <charset val="134"/>
      </rPr>
      <t>号</t>
    </r>
  </si>
  <si>
    <t>2024-5-14 15:58:00</t>
  </si>
  <si>
    <t>李玲</t>
  </si>
  <si>
    <t>济南市莱芜区明睿源百货商店</t>
  </si>
  <si>
    <t>山东省济南市莱芜区凤城街道北埠工业园内</t>
  </si>
  <si>
    <t>2024-8-19 15:19:30</t>
  </si>
  <si>
    <t>亓玉秀</t>
  </si>
  <si>
    <t>济南莱芜区婧文礼品超市</t>
  </si>
  <si>
    <r>
      <rPr>
        <sz val="8.5"/>
        <rFont val="宋体"/>
        <charset val="134"/>
      </rPr>
      <t>山东省济南市莱芜区凤城街道胜利北路北首平房</t>
    </r>
    <r>
      <rPr>
        <sz val="8.5"/>
        <rFont val="Calibri"/>
        <charset val="134"/>
      </rPr>
      <t>3</t>
    </r>
    <r>
      <rPr>
        <sz val="8.5"/>
        <rFont val="宋体"/>
        <charset val="134"/>
      </rPr>
      <t>号</t>
    </r>
  </si>
  <si>
    <t>2024-11-28 9:40:31</t>
  </si>
  <si>
    <t>吕振兴</t>
  </si>
  <si>
    <t>山东凤香春商贸有限公司</t>
  </si>
  <si>
    <r>
      <rPr>
        <sz val="8.5"/>
        <rFont val="宋体"/>
        <charset val="134"/>
      </rPr>
      <t>山东省济南市莱芜区汶源西大街</t>
    </r>
    <r>
      <rPr>
        <sz val="8.5"/>
        <rFont val="Calibri"/>
        <charset val="134"/>
      </rPr>
      <t>18</t>
    </r>
    <r>
      <rPr>
        <sz val="8.5"/>
        <rFont val="宋体"/>
        <charset val="134"/>
      </rPr>
      <t>号</t>
    </r>
  </si>
  <si>
    <t>2025-08-18 15:50:14</t>
  </si>
  <si>
    <t>苏芹芹</t>
  </si>
  <si>
    <t>济南市莱芜区久酒源酒业有限公司</t>
  </si>
  <si>
    <r>
      <rPr>
        <sz val="8.5"/>
        <rFont val="宋体"/>
        <charset val="134"/>
      </rPr>
      <t>山东省济南市莱芜区凤城街道长勺北路</t>
    </r>
    <r>
      <rPr>
        <sz val="8.5"/>
        <rFont val="Calibri"/>
        <charset val="134"/>
      </rPr>
      <t>83</t>
    </r>
    <r>
      <rPr>
        <sz val="8.5"/>
        <rFont val="宋体"/>
        <charset val="134"/>
      </rPr>
      <t>号</t>
    </r>
    <r>
      <rPr>
        <sz val="8.5"/>
        <rFont val="Calibri"/>
        <charset val="134"/>
      </rPr>
      <t>20</t>
    </r>
    <r>
      <rPr>
        <sz val="8.5"/>
        <rFont val="宋体"/>
        <charset val="134"/>
      </rPr>
      <t>号楼</t>
    </r>
    <r>
      <rPr>
        <sz val="8.5"/>
        <rFont val="Calibri"/>
        <charset val="134"/>
      </rPr>
      <t>101</t>
    </r>
  </si>
  <si>
    <t>2025-08-29 15:07:46</t>
  </si>
  <si>
    <t>魏梦菲</t>
  </si>
  <si>
    <t>济南市莱芜区丰汇酒水店（个体工商户）</t>
  </si>
  <si>
    <r>
      <rPr>
        <sz val="8.5"/>
        <rFont val="宋体"/>
        <charset val="134"/>
      </rPr>
      <t>山东省济南市莱芜区凤城街道汶源西大街</t>
    </r>
    <r>
      <rPr>
        <sz val="8.5"/>
        <rFont val="Calibri"/>
        <charset val="134"/>
      </rPr>
      <t>9</t>
    </r>
    <r>
      <rPr>
        <sz val="8.5"/>
        <rFont val="宋体"/>
        <charset val="134"/>
      </rPr>
      <t>号</t>
    </r>
  </si>
  <si>
    <t>2025-09-01 09:26:58</t>
  </si>
  <si>
    <r>
      <rPr>
        <sz val="8.5"/>
        <rFont val="宋体"/>
        <charset val="134"/>
      </rPr>
      <t>方下街道</t>
    </r>
    <r>
      <rPr>
        <sz val="8.5"/>
        <rFont val="Calibri"/>
        <charset val="134"/>
      </rPr>
      <t>-</t>
    </r>
    <r>
      <rPr>
        <sz val="8.5"/>
        <rFont val="宋体"/>
        <charset val="134"/>
      </rPr>
      <t>耿公清社区</t>
    </r>
  </si>
  <si>
    <t>谷俊来</t>
  </si>
  <si>
    <t>济南市莱芜区尚品优鲜超市（个体工商户）</t>
  </si>
  <si>
    <r>
      <rPr>
        <sz val="8.5"/>
        <rFont val="宋体"/>
        <charset val="134"/>
      </rPr>
      <t>山东省济南市莱芜区方下镇耿公清社区</t>
    </r>
    <r>
      <rPr>
        <sz val="8.5"/>
        <rFont val="Calibri"/>
        <charset val="134"/>
      </rPr>
      <t>32</t>
    </r>
    <r>
      <rPr>
        <sz val="8.5"/>
        <rFont val="宋体"/>
        <charset val="134"/>
      </rPr>
      <t>号沿街楼东一户</t>
    </r>
  </si>
  <si>
    <t>2025-04-01 17:10:19</t>
  </si>
  <si>
    <r>
      <rPr>
        <sz val="8.5"/>
        <rFont val="宋体"/>
        <charset val="134"/>
      </rPr>
      <t>方下街道</t>
    </r>
    <r>
      <rPr>
        <sz val="8.5"/>
        <rFont val="Calibri"/>
        <charset val="134"/>
      </rPr>
      <t>-</t>
    </r>
    <r>
      <rPr>
        <sz val="8.5"/>
        <rFont val="宋体"/>
        <charset val="134"/>
      </rPr>
      <t>土楼村</t>
    </r>
  </si>
  <si>
    <t>任连章</t>
  </si>
  <si>
    <t>济南市莱芜区万粮酒水批发店（个体工商户）</t>
  </si>
  <si>
    <r>
      <rPr>
        <sz val="8.5"/>
        <rFont val="宋体"/>
        <charset val="134"/>
      </rPr>
      <t>山东省济南市莱芜区方下街道土楼村西方寨路东</t>
    </r>
    <r>
      <rPr>
        <sz val="8.5"/>
        <rFont val="Calibri"/>
        <charset val="134"/>
      </rPr>
      <t>11</t>
    </r>
    <r>
      <rPr>
        <sz val="8.5"/>
        <rFont val="宋体"/>
        <charset val="134"/>
      </rPr>
      <t>号</t>
    </r>
  </si>
  <si>
    <t>2025-04-01 17:28:09</t>
  </si>
  <si>
    <t>芳馨园</t>
  </si>
  <si>
    <t>曹淑荣</t>
  </si>
  <si>
    <t>济南市莱芜区四季香约烟酒礼品商行</t>
  </si>
  <si>
    <r>
      <rPr>
        <sz val="8.5"/>
        <rFont val="宋体"/>
        <charset val="134"/>
      </rPr>
      <t>山东省济南市莱芜区凤城街道青水街</t>
    </r>
    <r>
      <rPr>
        <sz val="8.5"/>
        <rFont val="Calibri"/>
        <charset val="134"/>
      </rPr>
      <t>29</t>
    </r>
    <r>
      <rPr>
        <sz val="8.5"/>
        <rFont val="宋体"/>
        <charset val="134"/>
      </rPr>
      <t>号</t>
    </r>
    <r>
      <rPr>
        <sz val="8.5"/>
        <rFont val="Calibri"/>
        <charset val="134"/>
      </rPr>
      <t>17</t>
    </r>
    <r>
      <rPr>
        <sz val="8.5"/>
        <rFont val="宋体"/>
        <charset val="134"/>
      </rPr>
      <t>幢南</t>
    </r>
    <r>
      <rPr>
        <sz val="8.5"/>
        <rFont val="Calibri"/>
        <charset val="134"/>
      </rPr>
      <t>105</t>
    </r>
  </si>
  <si>
    <t>2024-3-4 10:54:00</t>
  </si>
  <si>
    <t>刘洪洁</t>
  </si>
  <si>
    <t>济南市莱芜区清怡酒轩餐饮服务中心（个体工商户）</t>
  </si>
  <si>
    <r>
      <rPr>
        <sz val="8.5"/>
        <rFont val="宋体"/>
        <charset val="134"/>
      </rPr>
      <t>山东省济南市莱芜区凤城街道青水街</t>
    </r>
    <r>
      <rPr>
        <sz val="8.5"/>
        <rFont val="Calibri"/>
        <charset val="134"/>
      </rPr>
      <t>29</t>
    </r>
    <r>
      <rPr>
        <sz val="8.5"/>
        <rFont val="宋体"/>
        <charset val="134"/>
      </rPr>
      <t>号</t>
    </r>
    <r>
      <rPr>
        <sz val="8.5"/>
        <rFont val="Calibri"/>
        <charset val="134"/>
      </rPr>
      <t>19</t>
    </r>
    <r>
      <rPr>
        <sz val="8.5"/>
        <rFont val="宋体"/>
        <charset val="134"/>
      </rPr>
      <t>幢南</t>
    </r>
    <r>
      <rPr>
        <sz val="8.5"/>
        <rFont val="Calibri"/>
        <charset val="134"/>
      </rPr>
      <t>102</t>
    </r>
  </si>
  <si>
    <t>2025-1-2  16:35:55</t>
  </si>
  <si>
    <t>冯家林社区南区</t>
  </si>
  <si>
    <t>张振霞</t>
  </si>
  <si>
    <t>济南市莱芜高新区亚朵超市商店</t>
  </si>
  <si>
    <r>
      <rPr>
        <sz val="8.5"/>
        <rFont val="宋体"/>
        <charset val="134"/>
      </rPr>
      <t>山东省济南市莱芜高新区鹏泉街道鲁中东大街棋山路</t>
    </r>
    <r>
      <rPr>
        <sz val="8.5"/>
        <rFont val="Calibri"/>
        <charset val="134"/>
      </rPr>
      <t>10</t>
    </r>
    <r>
      <rPr>
        <sz val="8.5"/>
        <rFont val="宋体"/>
        <charset val="134"/>
      </rPr>
      <t>号阳光智造城</t>
    </r>
  </si>
  <si>
    <t>2024-11-28 09:21:10</t>
  </si>
  <si>
    <t>凤城工业园</t>
  </si>
  <si>
    <t>刘舜</t>
  </si>
  <si>
    <t>济南市莱芜高新区逛逛日用品百货店</t>
  </si>
  <si>
    <r>
      <rPr>
        <sz val="8.5"/>
        <rFont val="宋体"/>
        <charset val="134"/>
      </rPr>
      <t>山东省济南市莱芜高新区鹏泉街道秦家洼桥西路被</t>
    </r>
    <r>
      <rPr>
        <sz val="8.5"/>
        <rFont val="Calibri"/>
        <charset val="134"/>
      </rPr>
      <t>2</t>
    </r>
    <r>
      <rPr>
        <sz val="8.5"/>
        <rFont val="宋体"/>
        <charset val="134"/>
      </rPr>
      <t>号</t>
    </r>
  </si>
  <si>
    <t>2024-4-16 16:23:00</t>
  </si>
  <si>
    <r>
      <rPr>
        <sz val="8.5"/>
        <rFont val="宋体"/>
        <charset val="134"/>
      </rPr>
      <t>凤城街道</t>
    </r>
    <r>
      <rPr>
        <sz val="8.5"/>
        <rFont val="Calibri"/>
        <charset val="134"/>
      </rPr>
      <t>-</t>
    </r>
    <r>
      <rPr>
        <sz val="8.5"/>
        <rFont val="宋体"/>
        <charset val="134"/>
      </rPr>
      <t>官寺社区居</t>
    </r>
  </si>
  <si>
    <t>徐改</t>
  </si>
  <si>
    <t>济南市莱芜区小徐副食批发部</t>
  </si>
  <si>
    <r>
      <rPr>
        <sz val="8.5"/>
        <rFont val="宋体"/>
        <charset val="134"/>
      </rPr>
      <t>山东省济南市莱芜区汶河大道</t>
    </r>
    <r>
      <rPr>
        <sz val="8.5"/>
        <rFont val="Calibri"/>
        <charset val="134"/>
      </rPr>
      <t>457</t>
    </r>
    <r>
      <rPr>
        <sz val="8.5"/>
        <rFont val="宋体"/>
        <charset val="134"/>
      </rPr>
      <t>号</t>
    </r>
  </si>
  <si>
    <t>2025-08-28 15:28:12</t>
  </si>
  <si>
    <t>宋翠芹</t>
  </si>
  <si>
    <t>济南市莱芜区裕峰便利店（个体工商户）</t>
  </si>
  <si>
    <r>
      <rPr>
        <sz val="8.5"/>
        <rFont val="宋体"/>
        <charset val="134"/>
      </rPr>
      <t>山东省济南市莱芜区凤城街道长勺南路塑料厂宿舍新</t>
    </r>
    <r>
      <rPr>
        <sz val="8.5"/>
        <rFont val="Calibri"/>
        <charset val="134"/>
      </rPr>
      <t>1</t>
    </r>
    <r>
      <rPr>
        <sz val="8.5"/>
        <rFont val="宋体"/>
        <charset val="134"/>
      </rPr>
      <t>号楼西一门头房</t>
    </r>
  </si>
  <si>
    <t>2025-09-29 14:31:46</t>
  </si>
  <si>
    <t>凤凰社区居民委员会</t>
  </si>
  <si>
    <t>尚桂璇</t>
  </si>
  <si>
    <t>济南市莱芜高新区品尚香特产店</t>
  </si>
  <si>
    <r>
      <rPr>
        <sz val="8.5"/>
        <rFont val="宋体"/>
        <charset val="134"/>
      </rPr>
      <t>山东省济南市莱芜高新区鹏泉街道办事汇源首座新街坊</t>
    </r>
    <r>
      <rPr>
        <sz val="8.5"/>
        <rFont val="Calibri"/>
        <charset val="134"/>
      </rPr>
      <t>134</t>
    </r>
    <r>
      <rPr>
        <sz val="8.5"/>
        <rFont val="宋体"/>
        <charset val="134"/>
      </rPr>
      <t>号</t>
    </r>
  </si>
  <si>
    <t>2024-3-28 08:58:00</t>
  </si>
  <si>
    <t>王子新</t>
  </si>
  <si>
    <t>济南市莱芜高新区羽中百货超市（个体工商户）</t>
  </si>
  <si>
    <r>
      <rPr>
        <sz val="8.5"/>
        <rFont val="宋体"/>
        <charset val="134"/>
      </rPr>
      <t>山东省济南市莱芜高新区鹏泉街道凤凰北路</t>
    </r>
    <r>
      <rPr>
        <sz val="8.5"/>
        <rFont val="Calibri"/>
        <charset val="134"/>
      </rPr>
      <t>2</t>
    </r>
    <r>
      <rPr>
        <sz val="8.5"/>
        <rFont val="宋体"/>
        <charset val="134"/>
      </rPr>
      <t>号汇源首座</t>
    </r>
    <r>
      <rPr>
        <sz val="8.5"/>
        <rFont val="Calibri"/>
        <charset val="134"/>
      </rPr>
      <t>6</t>
    </r>
    <r>
      <rPr>
        <sz val="8.5"/>
        <rFont val="宋体"/>
        <charset val="134"/>
      </rPr>
      <t>号楼西</t>
    </r>
    <r>
      <rPr>
        <sz val="8.5"/>
        <rFont val="Calibri"/>
        <charset val="134"/>
      </rPr>
      <t>160</t>
    </r>
  </si>
  <si>
    <t>2025-5-12 8:54:32</t>
  </si>
  <si>
    <t>王世成</t>
  </si>
  <si>
    <t>济南市莱芜高新区泉成便利店门市部（个体工商户）</t>
  </si>
  <si>
    <r>
      <rPr>
        <sz val="8.5"/>
        <rFont val="宋体"/>
        <charset val="134"/>
      </rPr>
      <t>山东省济南市莱芜高新区鹏泉街道凤凰北路</t>
    </r>
    <r>
      <rPr>
        <sz val="8.5"/>
        <rFont val="Calibri"/>
        <charset val="134"/>
      </rPr>
      <t>2</t>
    </r>
    <r>
      <rPr>
        <sz val="8.5"/>
        <rFont val="宋体"/>
        <charset val="134"/>
      </rPr>
      <t>号汇源首座</t>
    </r>
    <r>
      <rPr>
        <sz val="8.5"/>
        <rFont val="Calibri"/>
        <charset val="134"/>
      </rPr>
      <t>6</t>
    </r>
    <r>
      <rPr>
        <sz val="8.5"/>
        <rFont val="宋体"/>
        <charset val="134"/>
      </rPr>
      <t>号楼西</t>
    </r>
    <r>
      <rPr>
        <sz val="8.5"/>
        <rFont val="Calibri"/>
        <charset val="134"/>
      </rPr>
      <t>160-1</t>
    </r>
  </si>
  <si>
    <t>2025-08-13 09:34:21</t>
  </si>
  <si>
    <t>杨帆</t>
  </si>
  <si>
    <t>济南市莱芜高新区好又多省钱超市（个体工商户）</t>
  </si>
  <si>
    <r>
      <rPr>
        <sz val="8.5"/>
        <rFont val="宋体"/>
        <charset val="134"/>
      </rPr>
      <t>山东省济南市莱芜高新区鹏泉街道凤凰北路</t>
    </r>
    <r>
      <rPr>
        <sz val="8.5"/>
        <rFont val="Calibri"/>
        <charset val="134"/>
      </rPr>
      <t>2</t>
    </r>
    <r>
      <rPr>
        <sz val="8.5"/>
        <rFont val="宋体"/>
        <charset val="134"/>
      </rPr>
      <t>号汇源首座</t>
    </r>
    <r>
      <rPr>
        <sz val="8.5"/>
        <rFont val="Calibri"/>
        <charset val="134"/>
      </rPr>
      <t>5</t>
    </r>
    <r>
      <rPr>
        <sz val="8.5"/>
        <rFont val="宋体"/>
        <charset val="134"/>
      </rPr>
      <t>号楼东</t>
    </r>
    <r>
      <rPr>
        <sz val="8.5"/>
        <rFont val="Calibri"/>
        <charset val="134"/>
      </rPr>
      <t>103</t>
    </r>
    <r>
      <rPr>
        <sz val="8.5"/>
        <rFont val="宋体"/>
        <charset val="134"/>
      </rPr>
      <t>、</t>
    </r>
    <r>
      <rPr>
        <sz val="8.5"/>
        <rFont val="Calibri"/>
        <charset val="134"/>
      </rPr>
      <t>132</t>
    </r>
    <r>
      <rPr>
        <sz val="8.5"/>
        <rFont val="宋体"/>
        <charset val="134"/>
      </rPr>
      <t>室</t>
    </r>
  </si>
  <si>
    <t>2025-09-09 14:22:09</t>
  </si>
  <si>
    <t>凤凰小区</t>
  </si>
  <si>
    <t>张华</t>
  </si>
  <si>
    <t>济南市莱芜高新区金升烟酒礼品经营部</t>
  </si>
  <si>
    <r>
      <rPr>
        <sz val="8.5"/>
        <rFont val="宋体"/>
        <charset val="134"/>
      </rPr>
      <t>山东省济南市莱芜高新区鹏泉街道鹏泉东大街</t>
    </r>
    <r>
      <rPr>
        <sz val="8.5"/>
        <rFont val="Calibri"/>
        <charset val="134"/>
      </rPr>
      <t>168</t>
    </r>
    <r>
      <rPr>
        <sz val="8.5"/>
        <rFont val="宋体"/>
        <charset val="134"/>
      </rPr>
      <t>号院内</t>
    </r>
    <r>
      <rPr>
        <sz val="8.5"/>
        <rFont val="Calibri"/>
        <charset val="134"/>
      </rPr>
      <t>003</t>
    </r>
    <r>
      <rPr>
        <sz val="8.5"/>
        <rFont val="宋体"/>
        <charset val="134"/>
      </rPr>
      <t>号房</t>
    </r>
  </si>
  <si>
    <t>2024-9-23 16:51:00</t>
  </si>
  <si>
    <t>福莱佳园</t>
  </si>
  <si>
    <t>吕俊杰</t>
  </si>
  <si>
    <t>济南市莱芜区万客多果蔬生鲜店</t>
  </si>
  <si>
    <r>
      <rPr>
        <sz val="8.5"/>
        <rFont val="宋体"/>
        <charset val="134"/>
      </rPr>
      <t>山东省济南市莱芜区张家洼街道福莱佳园物业楼</t>
    </r>
    <r>
      <rPr>
        <sz val="8.5"/>
        <rFont val="Calibri"/>
        <charset val="134"/>
      </rPr>
      <t>1</t>
    </r>
    <r>
      <rPr>
        <sz val="8.5"/>
        <rFont val="宋体"/>
        <charset val="134"/>
      </rPr>
      <t>楼西侧第二间</t>
    </r>
  </si>
  <si>
    <t>2024-8-27 09:30:00</t>
  </si>
  <si>
    <t>高家洼村</t>
  </si>
  <si>
    <t>刘春美</t>
  </si>
  <si>
    <t>济南市莱芜区肖华百货超市（个体工商户）</t>
  </si>
  <si>
    <r>
      <rPr>
        <sz val="8.5"/>
        <rFont val="宋体"/>
        <charset val="134"/>
      </rPr>
      <t>山东省济南市莱芜区张家洼街道高家洼村兴农</t>
    </r>
    <r>
      <rPr>
        <sz val="8.5"/>
        <rFont val="Calibri"/>
        <charset val="134"/>
      </rPr>
      <t>2</t>
    </r>
    <r>
      <rPr>
        <sz val="8.5"/>
        <rFont val="宋体"/>
        <charset val="134"/>
      </rPr>
      <t>号南路</t>
    </r>
    <r>
      <rPr>
        <sz val="8.5"/>
        <rFont val="Calibri"/>
        <charset val="134"/>
      </rPr>
      <t>9</t>
    </r>
    <r>
      <rPr>
        <sz val="8.5"/>
        <rFont val="宋体"/>
        <charset val="134"/>
      </rPr>
      <t>号</t>
    </r>
  </si>
  <si>
    <t>2025-3-3 11:29:07</t>
  </si>
  <si>
    <r>
      <rPr>
        <sz val="8.5"/>
        <rFont val="宋体"/>
        <charset val="134"/>
      </rPr>
      <t>高庄街道</t>
    </r>
    <r>
      <rPr>
        <sz val="8.5"/>
        <rFont val="Calibri"/>
        <charset val="134"/>
      </rPr>
      <t>-</t>
    </r>
    <r>
      <rPr>
        <sz val="8.5"/>
        <rFont val="宋体"/>
        <charset val="134"/>
      </rPr>
      <t>鄂庄村</t>
    </r>
  </si>
  <si>
    <t>张玲</t>
  </si>
  <si>
    <t>济南市莱芜区金瑞阁烟酒百货商行（个体工商户）</t>
  </si>
  <si>
    <r>
      <rPr>
        <sz val="8.5"/>
        <rFont val="宋体"/>
        <charset val="134"/>
      </rPr>
      <t>山东省济南市莱芜区高庄街道办事处鄂刘路与莲花山路路口南</t>
    </r>
    <r>
      <rPr>
        <sz val="8.5"/>
        <rFont val="Calibri"/>
        <charset val="134"/>
      </rPr>
      <t>30</t>
    </r>
    <r>
      <rPr>
        <sz val="8.5"/>
        <rFont val="宋体"/>
        <charset val="134"/>
      </rPr>
      <t>米路东沿街楼</t>
    </r>
  </si>
  <si>
    <t>2025-05-08 09:21:32</t>
  </si>
  <si>
    <r>
      <rPr>
        <sz val="8.5"/>
        <rFont val="宋体"/>
        <charset val="134"/>
      </rPr>
      <t>高庄街道</t>
    </r>
    <r>
      <rPr>
        <sz val="8.5"/>
        <rFont val="Calibri"/>
        <charset val="134"/>
      </rPr>
      <t>-</t>
    </r>
    <r>
      <rPr>
        <sz val="8.5"/>
        <rFont val="宋体"/>
        <charset val="134"/>
      </rPr>
      <t>黑峪村</t>
    </r>
  </si>
  <si>
    <t>亓庆吉</t>
  </si>
  <si>
    <t>济南市莱芜区穆青百货商店（个体工商户）</t>
  </si>
  <si>
    <r>
      <rPr>
        <sz val="8.5"/>
        <rFont val="宋体"/>
        <charset val="134"/>
      </rPr>
      <t>山东省济南市莱芜区高庄街道黑峪村前进街</t>
    </r>
    <r>
      <rPr>
        <sz val="8.5"/>
        <rFont val="Calibri"/>
        <charset val="134"/>
      </rPr>
      <t>27-1</t>
    </r>
  </si>
  <si>
    <t>2025-05-30 19:48:21</t>
  </si>
  <si>
    <r>
      <rPr>
        <sz val="8.5"/>
        <rFont val="宋体"/>
        <charset val="134"/>
      </rPr>
      <t>高庄街道</t>
    </r>
    <r>
      <rPr>
        <sz val="8.5"/>
        <rFont val="Calibri"/>
        <charset val="134"/>
      </rPr>
      <t>-</t>
    </r>
    <r>
      <rPr>
        <sz val="8.5"/>
        <rFont val="宋体"/>
        <charset val="134"/>
      </rPr>
      <t>南十里河村</t>
    </r>
  </si>
  <si>
    <t>张宗鹏</t>
  </si>
  <si>
    <t>济南市莱芜区涵瑞百货超市</t>
  </si>
  <si>
    <r>
      <rPr>
        <sz val="8.5"/>
        <rFont val="宋体"/>
        <charset val="134"/>
      </rPr>
      <t>山东省济南市莱芜区高庄街道办事处南十里河村东大街</t>
    </r>
    <r>
      <rPr>
        <sz val="8.5"/>
        <rFont val="Calibri"/>
        <charset val="134"/>
      </rPr>
      <t>154</t>
    </r>
    <r>
      <rPr>
        <sz val="8.5"/>
        <rFont val="宋体"/>
        <charset val="134"/>
      </rPr>
      <t>号</t>
    </r>
  </si>
  <si>
    <t>2024-5-23 09:07:00</t>
  </si>
  <si>
    <r>
      <rPr>
        <sz val="8.5"/>
        <rFont val="宋体"/>
        <charset val="134"/>
      </rPr>
      <t>高庄街道</t>
    </r>
    <r>
      <rPr>
        <sz val="8.5"/>
        <rFont val="Calibri"/>
        <charset val="134"/>
      </rPr>
      <t>-</t>
    </r>
    <r>
      <rPr>
        <sz val="8.5"/>
        <rFont val="宋体"/>
        <charset val="134"/>
      </rPr>
      <t>下台子村</t>
    </r>
  </si>
  <si>
    <t>刘凯</t>
  </si>
  <si>
    <t>济南市莱芜区城隅百货超市</t>
  </si>
  <si>
    <r>
      <rPr>
        <sz val="8.5"/>
        <rFont val="宋体"/>
        <charset val="134"/>
      </rPr>
      <t>山东省济南市莱芜区高庄街道办事处下台子村</t>
    </r>
    <r>
      <rPr>
        <sz val="8.5"/>
        <rFont val="Calibri"/>
        <charset val="134"/>
      </rPr>
      <t>233</t>
    </r>
    <r>
      <rPr>
        <sz val="8.5"/>
        <rFont val="宋体"/>
        <charset val="134"/>
      </rPr>
      <t>号</t>
    </r>
  </si>
  <si>
    <t>2024-4-22 13:51:00</t>
  </si>
  <si>
    <t>孤山村</t>
  </si>
  <si>
    <t>高希会</t>
  </si>
  <si>
    <t>济南市莱芜区希会百货超市</t>
  </si>
  <si>
    <r>
      <rPr>
        <sz val="8.5"/>
        <rFont val="宋体"/>
        <charset val="134"/>
      </rPr>
      <t>山东省济南市莱芜区大王庄镇孤山村孤山小区门口东</t>
    </r>
    <r>
      <rPr>
        <sz val="8.5"/>
        <rFont val="Calibri"/>
        <charset val="134"/>
      </rPr>
      <t>10</t>
    </r>
    <r>
      <rPr>
        <sz val="8.5"/>
        <rFont val="宋体"/>
        <charset val="134"/>
      </rPr>
      <t>米</t>
    </r>
  </si>
  <si>
    <t>2025-05-06 17:59:58</t>
  </si>
  <si>
    <t>关西坡村</t>
  </si>
  <si>
    <t>王海燕</t>
  </si>
  <si>
    <t>济南市莱芜区国国综合超市</t>
  </si>
  <si>
    <r>
      <rPr>
        <sz val="8.5"/>
        <rFont val="宋体"/>
        <charset val="134"/>
      </rPr>
      <t>山东省济南市莱芜区和庄镇关西坡村</t>
    </r>
    <r>
      <rPr>
        <sz val="8.5"/>
        <rFont val="Calibri"/>
        <charset val="134"/>
      </rPr>
      <t>139</t>
    </r>
    <r>
      <rPr>
        <sz val="8.5"/>
        <rFont val="宋体"/>
        <charset val="134"/>
      </rPr>
      <t>号</t>
    </r>
  </si>
  <si>
    <t>2024-1-2 09:42:00</t>
  </si>
  <si>
    <t>官场社区居民委员会</t>
  </si>
  <si>
    <t>吕清钰</t>
  </si>
  <si>
    <t>济南市莱芜高新区清钰十九号便利店</t>
  </si>
  <si>
    <r>
      <rPr>
        <sz val="8.5"/>
        <rFont val="宋体"/>
        <charset val="134"/>
      </rPr>
      <t>山东省济南市莱芜高新区鹏泉街道办事处官厂西大街</t>
    </r>
    <r>
      <rPr>
        <sz val="8.5"/>
        <rFont val="Calibri"/>
        <charset val="134"/>
      </rPr>
      <t>19</t>
    </r>
    <r>
      <rPr>
        <sz val="8.5"/>
        <rFont val="宋体"/>
        <charset val="134"/>
      </rPr>
      <t>号</t>
    </r>
  </si>
  <si>
    <t>2024-3-14 15:38:00</t>
  </si>
  <si>
    <t>王华水</t>
  </si>
  <si>
    <t>济南进超酒水有有限公司</t>
  </si>
  <si>
    <r>
      <rPr>
        <sz val="8.5"/>
        <rFont val="宋体"/>
        <charset val="134"/>
      </rPr>
      <t>山东省济南市莱芜高新区鹏泉街道大桥南路</t>
    </r>
    <r>
      <rPr>
        <sz val="8.5"/>
        <rFont val="Calibri"/>
        <charset val="134"/>
      </rPr>
      <t>212</t>
    </r>
    <r>
      <rPr>
        <sz val="8.5"/>
        <rFont val="宋体"/>
        <charset val="134"/>
      </rPr>
      <t>门头房</t>
    </r>
  </si>
  <si>
    <t>2024-12-23 9:29:41</t>
  </si>
  <si>
    <t>韩国工业园</t>
  </si>
  <si>
    <t>刘金涛</t>
  </si>
  <si>
    <t>济南市莱芜区魅空间音乐馆（个体工商户）</t>
  </si>
  <si>
    <r>
      <rPr>
        <sz val="8.5"/>
        <rFont val="宋体"/>
        <charset val="134"/>
      </rPr>
      <t>山东省济南市莱芜区张家洼街道金华街华夏学校西</t>
    </r>
    <r>
      <rPr>
        <sz val="8.5"/>
        <rFont val="Calibri"/>
        <charset val="134"/>
      </rPr>
      <t>220</t>
    </r>
    <r>
      <rPr>
        <sz val="8.5"/>
        <rFont val="宋体"/>
        <charset val="134"/>
      </rPr>
      <t>米路南沿街楼东三间</t>
    </r>
  </si>
  <si>
    <t>2025-07-14 15:42:00</t>
  </si>
  <si>
    <t>郝中荣村</t>
  </si>
  <si>
    <t>孟宪芝</t>
  </si>
  <si>
    <t>济南市莱芜区好宜多百货副食店</t>
  </si>
  <si>
    <r>
      <rPr>
        <sz val="8.5"/>
        <rFont val="宋体"/>
        <charset val="134"/>
      </rPr>
      <t>山东省济南市莱芜区羊里街道办事处郝中荣村财源街</t>
    </r>
    <r>
      <rPr>
        <sz val="8.5"/>
        <rFont val="Calibri"/>
        <charset val="134"/>
      </rPr>
      <t>208</t>
    </r>
    <r>
      <rPr>
        <sz val="8.5"/>
        <rFont val="宋体"/>
        <charset val="134"/>
      </rPr>
      <t>号</t>
    </r>
  </si>
  <si>
    <t>2025-05-06 17:55:25</t>
  </si>
  <si>
    <t>和馨园</t>
  </si>
  <si>
    <t>吕文静</t>
  </si>
  <si>
    <t>济南市醉千朝商贸有限公司</t>
  </si>
  <si>
    <r>
      <rPr>
        <sz val="8.5"/>
        <rFont val="宋体"/>
        <charset val="134"/>
      </rPr>
      <t>山东省济南市莱芜区凤城街道和馨园</t>
    </r>
    <r>
      <rPr>
        <sz val="8.5"/>
        <rFont val="Calibri"/>
        <charset val="134"/>
      </rPr>
      <t>16</t>
    </r>
    <r>
      <rPr>
        <sz val="8.5"/>
        <rFont val="宋体"/>
        <charset val="134"/>
      </rPr>
      <t>号楼</t>
    </r>
    <r>
      <rPr>
        <sz val="8.5"/>
        <rFont val="Calibri"/>
        <charset val="134"/>
      </rPr>
      <t>5</t>
    </r>
    <r>
      <rPr>
        <sz val="8.5"/>
        <rFont val="宋体"/>
        <charset val="134"/>
      </rPr>
      <t>单元</t>
    </r>
    <r>
      <rPr>
        <sz val="8.5"/>
        <rFont val="Calibri"/>
        <charset val="134"/>
      </rPr>
      <t>102</t>
    </r>
    <r>
      <rPr>
        <sz val="8.5"/>
        <rFont val="宋体"/>
        <charset val="134"/>
      </rPr>
      <t>室</t>
    </r>
  </si>
  <si>
    <t>2025-2-5 14:50:16</t>
  </si>
  <si>
    <t>济南莱芜城发广场</t>
  </si>
  <si>
    <t>马星辰</t>
  </si>
  <si>
    <t>济南市莱芜区清醑居酒水商行（个体工商户）</t>
  </si>
  <si>
    <r>
      <rPr>
        <sz val="8.5"/>
        <rFont val="宋体"/>
        <charset val="134"/>
      </rPr>
      <t>山东省济南市莱芜区凤城街道文化北路</t>
    </r>
    <r>
      <rPr>
        <sz val="8.5"/>
        <rFont val="Calibri"/>
        <charset val="134"/>
      </rPr>
      <t>19</t>
    </r>
    <r>
      <rPr>
        <sz val="8.5"/>
        <rFont val="宋体"/>
        <charset val="134"/>
      </rPr>
      <t>号城发广场</t>
    </r>
    <r>
      <rPr>
        <sz val="8.5"/>
        <rFont val="Calibri"/>
        <charset val="134"/>
      </rPr>
      <t>B-112</t>
    </r>
  </si>
  <si>
    <t>2025-05-07 11:20:00</t>
  </si>
  <si>
    <t>金地凯旋城</t>
  </si>
  <si>
    <t>李维建</t>
  </si>
  <si>
    <t>济南市莱芜区曦瓜茶叶专卖店（个体工商户）</t>
  </si>
  <si>
    <r>
      <rPr>
        <sz val="8.5"/>
        <rFont val="宋体"/>
        <charset val="134"/>
      </rPr>
      <t>山东省济南市莱芜区凤城街道汶源东大街</t>
    </r>
    <r>
      <rPr>
        <sz val="8.5"/>
        <rFont val="Calibri"/>
        <charset val="134"/>
      </rPr>
      <t>9</t>
    </r>
    <r>
      <rPr>
        <sz val="8.5"/>
        <rFont val="宋体"/>
        <charset val="134"/>
      </rPr>
      <t>号金缔凯旋城东首第五间一层</t>
    </r>
  </si>
  <si>
    <t>2025-06-06 14:00:30</t>
  </si>
  <si>
    <t>金井村</t>
  </si>
  <si>
    <t>刘军兆</t>
  </si>
  <si>
    <t>济南市莱芜区百顺便利店</t>
  </si>
  <si>
    <r>
      <rPr>
        <sz val="8.5"/>
        <rFont val="宋体"/>
        <charset val="134"/>
      </rPr>
      <t>山东省济南市莱芜区寨里村金井村车站南</t>
    </r>
    <r>
      <rPr>
        <sz val="8.5"/>
        <rFont val="Calibri"/>
        <charset val="134"/>
      </rPr>
      <t>30</t>
    </r>
    <r>
      <rPr>
        <sz val="8.5"/>
        <rFont val="宋体"/>
        <charset val="134"/>
      </rPr>
      <t>米路西</t>
    </r>
  </si>
  <si>
    <t>2024-10-10 08:09:20</t>
  </si>
  <si>
    <t>金莱广场片区</t>
  </si>
  <si>
    <t>刘明亮</t>
  </si>
  <si>
    <t>济南市莱芜区明亮便利店（个体工商户）</t>
  </si>
  <si>
    <r>
      <rPr>
        <sz val="8.5"/>
        <rFont val="宋体"/>
        <charset val="134"/>
      </rPr>
      <t>山东省济南市莱芜区凤城街道凤城西大街</t>
    </r>
    <r>
      <rPr>
        <sz val="8.5"/>
        <rFont val="Calibri"/>
        <charset val="134"/>
      </rPr>
      <t>1</t>
    </r>
    <r>
      <rPr>
        <sz val="8.5"/>
        <rFont val="宋体"/>
        <charset val="134"/>
      </rPr>
      <t>号</t>
    </r>
    <r>
      <rPr>
        <sz val="8.5"/>
        <rFont val="Calibri"/>
        <charset val="134"/>
      </rPr>
      <t>11</t>
    </r>
    <r>
      <rPr>
        <sz val="8.5"/>
        <rFont val="宋体"/>
        <charset val="134"/>
      </rPr>
      <t>号楼</t>
    </r>
    <r>
      <rPr>
        <sz val="8.5"/>
        <rFont val="Calibri"/>
        <charset val="134"/>
      </rPr>
      <t>11-A05</t>
    </r>
  </si>
  <si>
    <t>2025-06-17 14:28:39</t>
  </si>
  <si>
    <t>矿煤阳光花园</t>
  </si>
  <si>
    <t>陈善坤</t>
  </si>
  <si>
    <t>济南市莱芜区酒仙酒水经销店</t>
  </si>
  <si>
    <r>
      <rPr>
        <sz val="8.5"/>
        <rFont val="宋体"/>
        <charset val="134"/>
      </rPr>
      <t>山东省济南市莱芜区凤城街道凤城西大街</t>
    </r>
    <r>
      <rPr>
        <sz val="8.5"/>
        <rFont val="Calibri"/>
        <charset val="134"/>
      </rPr>
      <t>253</t>
    </r>
    <r>
      <rPr>
        <sz val="8.5"/>
        <rFont val="宋体"/>
        <charset val="134"/>
      </rPr>
      <t>号</t>
    </r>
    <r>
      <rPr>
        <sz val="8.5"/>
        <rFont val="Calibri"/>
        <charset val="134"/>
      </rPr>
      <t>-1</t>
    </r>
  </si>
  <si>
    <t>2024-4-25 09:49:00</t>
  </si>
  <si>
    <t>兰馨园</t>
  </si>
  <si>
    <t>陈国栋</t>
  </si>
  <si>
    <t>济南市莱芜区赢川百货商贸中心</t>
  </si>
  <si>
    <r>
      <rPr>
        <sz val="8.5"/>
        <rFont val="宋体"/>
        <charset val="134"/>
      </rPr>
      <t>山东省济南市莱芜区凤城街道文化北路兰馨巷</t>
    </r>
    <r>
      <rPr>
        <sz val="8.5"/>
        <rFont val="Calibri"/>
        <charset val="134"/>
      </rPr>
      <t>120</t>
    </r>
    <r>
      <rPr>
        <sz val="8.5"/>
        <rFont val="宋体"/>
        <charset val="134"/>
      </rPr>
      <t>号兰馨园</t>
    </r>
    <r>
      <rPr>
        <sz val="8.5"/>
        <rFont val="Calibri"/>
        <charset val="134"/>
      </rPr>
      <t>20</t>
    </r>
    <r>
      <rPr>
        <sz val="8.5"/>
        <rFont val="宋体"/>
        <charset val="134"/>
      </rPr>
      <t>号楼一单元一楼西户</t>
    </r>
  </si>
  <si>
    <t>2025-3-6 15:04:00</t>
  </si>
  <si>
    <t>老军分区小区</t>
  </si>
  <si>
    <t>张良</t>
  </si>
  <si>
    <t>济南市莱芜区盛良烟酒百货店</t>
  </si>
  <si>
    <r>
      <rPr>
        <sz val="8.5"/>
        <rFont val="宋体"/>
        <charset val="134"/>
      </rPr>
      <t>山东省济南市莱芜区凤城街道凤城东大街</t>
    </r>
    <r>
      <rPr>
        <sz val="8.5"/>
        <rFont val="Calibri"/>
        <charset val="134"/>
      </rPr>
      <t>25</t>
    </r>
    <r>
      <rPr>
        <sz val="8.5"/>
        <rFont val="宋体"/>
        <charset val="134"/>
      </rPr>
      <t>号</t>
    </r>
    <r>
      <rPr>
        <sz val="8.5"/>
        <rFont val="Calibri"/>
        <charset val="134"/>
      </rPr>
      <t>1</t>
    </r>
    <r>
      <rPr>
        <sz val="8.5"/>
        <rFont val="宋体"/>
        <charset val="134"/>
      </rPr>
      <t>号楼西</t>
    </r>
    <r>
      <rPr>
        <sz val="8.5"/>
        <rFont val="Calibri"/>
        <charset val="134"/>
      </rPr>
      <t>101</t>
    </r>
    <r>
      <rPr>
        <sz val="8.5"/>
        <rFont val="宋体"/>
        <charset val="134"/>
      </rPr>
      <t>室</t>
    </r>
  </si>
  <si>
    <t>2024-9-11 14:09:00</t>
  </si>
  <si>
    <t>徐昌</t>
  </si>
  <si>
    <t>济南市莱芜区岳昊超市</t>
  </si>
  <si>
    <r>
      <rPr>
        <sz val="8.5"/>
        <rFont val="宋体"/>
        <charset val="134"/>
      </rPr>
      <t>山东省济南市莱芜区花园南路</t>
    </r>
    <r>
      <rPr>
        <sz val="8.5"/>
        <rFont val="Calibri"/>
        <charset val="134"/>
      </rPr>
      <t>81</t>
    </r>
    <r>
      <rPr>
        <sz val="8.5"/>
        <rFont val="宋体"/>
        <charset val="134"/>
      </rPr>
      <t>号</t>
    </r>
  </si>
  <si>
    <t>2024-10-22 09:33:00</t>
  </si>
  <si>
    <t>涝坡村</t>
  </si>
  <si>
    <t>代宪国</t>
  </si>
  <si>
    <t>济南市莱芜区宪国百货综合商店</t>
  </si>
  <si>
    <r>
      <rPr>
        <sz val="8.5"/>
        <rFont val="宋体"/>
        <charset val="134"/>
      </rPr>
      <t>山东省济南市莱芜区寨里镇涝坡村致富街</t>
    </r>
    <r>
      <rPr>
        <sz val="8.5"/>
        <rFont val="Calibri"/>
        <charset val="134"/>
      </rPr>
      <t>322</t>
    </r>
    <r>
      <rPr>
        <sz val="8.5"/>
        <rFont val="宋体"/>
        <charset val="134"/>
      </rPr>
      <t>号</t>
    </r>
  </si>
  <si>
    <t>2025-2-7 13:43:40</t>
  </si>
  <si>
    <t>冷家庄村</t>
  </si>
  <si>
    <t>张孝东</t>
  </si>
  <si>
    <t>济南市莱芜区洞珍酱百货商店</t>
  </si>
  <si>
    <r>
      <rPr>
        <sz val="8.5"/>
        <rFont val="宋体"/>
        <charset val="134"/>
      </rPr>
      <t>山东省济南市莱芜区杨庄镇冷家庄村和平西路</t>
    </r>
    <r>
      <rPr>
        <sz val="8.5"/>
        <rFont val="Calibri"/>
        <charset val="134"/>
      </rPr>
      <t>68</t>
    </r>
    <r>
      <rPr>
        <sz val="8.5"/>
        <rFont val="宋体"/>
        <charset val="134"/>
      </rPr>
      <t>号</t>
    </r>
    <r>
      <rPr>
        <sz val="8.5"/>
        <rFont val="Arial"/>
        <charset val="134"/>
      </rPr>
      <t xml:space="preserve">	</t>
    </r>
  </si>
  <si>
    <t>2025-05-06 17:42:35</t>
  </si>
  <si>
    <t>李陈庄村</t>
  </si>
  <si>
    <t>刘汉云</t>
  </si>
  <si>
    <t>济南市莱芜高新区福广源超市（个体工商户）</t>
  </si>
  <si>
    <r>
      <rPr>
        <sz val="8.5"/>
        <rFont val="宋体"/>
        <charset val="134"/>
      </rPr>
      <t>山东省济南市莱芜高新区鹏泉街道甜泉街</t>
    </r>
    <r>
      <rPr>
        <sz val="8.5"/>
        <rFont val="Calibri"/>
        <charset val="134"/>
      </rPr>
      <t>5</t>
    </r>
    <r>
      <rPr>
        <sz val="8.5"/>
        <rFont val="宋体"/>
        <charset val="134"/>
      </rPr>
      <t>号中梁学府</t>
    </r>
    <r>
      <rPr>
        <sz val="8.5"/>
        <rFont val="Calibri"/>
        <charset val="134"/>
      </rPr>
      <t>8</t>
    </r>
    <r>
      <rPr>
        <sz val="8.5"/>
        <rFont val="宋体"/>
        <charset val="134"/>
      </rPr>
      <t>幢</t>
    </r>
    <r>
      <rPr>
        <sz val="8.5"/>
        <rFont val="Calibri"/>
        <charset val="134"/>
      </rPr>
      <t>106</t>
    </r>
  </si>
  <si>
    <t>2024-12-6 14:37:29</t>
  </si>
  <si>
    <t>连心园社区</t>
  </si>
  <si>
    <t>刘继康</t>
  </si>
  <si>
    <t>济南易道生态农业发展有限公司</t>
  </si>
  <si>
    <r>
      <rPr>
        <sz val="8.5"/>
        <rFont val="宋体"/>
        <charset val="134"/>
      </rPr>
      <t>山东省济南市莱芜区凤城街道鲁中东大街</t>
    </r>
    <r>
      <rPr>
        <sz val="8.5"/>
        <rFont val="Calibri"/>
        <charset val="134"/>
      </rPr>
      <t>72</t>
    </r>
    <r>
      <rPr>
        <sz val="8.5"/>
        <rFont val="宋体"/>
        <charset val="134"/>
      </rPr>
      <t>号易家生活超市</t>
    </r>
  </si>
  <si>
    <t>2025-07-28 09:44:57</t>
  </si>
  <si>
    <t>莲河置业大厦</t>
  </si>
  <si>
    <t>高培花</t>
  </si>
  <si>
    <t>济南市莱芜区忆菡便利店（个体工商户）</t>
  </si>
  <si>
    <r>
      <rPr>
        <sz val="8.5"/>
        <rFont val="宋体"/>
        <charset val="134"/>
      </rPr>
      <t>山东省济南市莱芜区张家洼街道徐家河莲河家园沿街楼东</t>
    </r>
    <r>
      <rPr>
        <sz val="8.5"/>
        <rFont val="Calibri"/>
        <charset val="134"/>
      </rPr>
      <t>4</t>
    </r>
    <r>
      <rPr>
        <sz val="8.5"/>
        <rFont val="宋体"/>
        <charset val="134"/>
      </rPr>
      <t>号</t>
    </r>
  </si>
  <si>
    <t>2025-09-08 14:35:00</t>
  </si>
  <si>
    <t>柳家店小区</t>
  </si>
  <si>
    <t>刘海霞</t>
  </si>
  <si>
    <t>济南市莱芜区鲁赢茶庄店</t>
  </si>
  <si>
    <r>
      <rPr>
        <sz val="8.5"/>
        <rFont val="宋体"/>
        <charset val="134"/>
      </rPr>
      <t>山东省济南市莱芜区张家洼街道办事处柳家店沿街楼</t>
    </r>
    <r>
      <rPr>
        <sz val="8.5"/>
        <rFont val="Calibri"/>
        <charset val="134"/>
      </rPr>
      <t>12</t>
    </r>
    <r>
      <rPr>
        <sz val="8.5"/>
        <rFont val="宋体"/>
        <charset val="134"/>
      </rPr>
      <t>号</t>
    </r>
  </si>
  <si>
    <t>2025-2-28 16:26:35</t>
  </si>
  <si>
    <t>鲁中国际</t>
  </si>
  <si>
    <t>高阴忠</t>
  </si>
  <si>
    <t>济南市莱芜高新区中舜烟酒礼品行（个体工商户）</t>
  </si>
  <si>
    <r>
      <rPr>
        <sz val="8.5"/>
        <rFont val="宋体"/>
        <charset val="134"/>
      </rPr>
      <t>山东省济南市莱芜高新区鹏泉街道鲁中东大街</t>
    </r>
    <r>
      <rPr>
        <sz val="8.5"/>
        <rFont val="Calibri"/>
        <charset val="134"/>
      </rPr>
      <t>108</t>
    </r>
    <r>
      <rPr>
        <sz val="8.5"/>
        <rFont val="宋体"/>
        <charset val="134"/>
      </rPr>
      <t>号</t>
    </r>
    <r>
      <rPr>
        <sz val="8.5"/>
        <rFont val="Calibri"/>
        <charset val="134"/>
      </rPr>
      <t>1</t>
    </r>
    <r>
      <rPr>
        <sz val="8.5"/>
        <rFont val="宋体"/>
        <charset val="134"/>
      </rPr>
      <t>幢</t>
    </r>
    <r>
      <rPr>
        <sz val="8.5"/>
        <rFont val="Calibri"/>
        <charset val="134"/>
      </rPr>
      <t>107</t>
    </r>
  </si>
  <si>
    <t>2025-08-13 09:15:20</t>
  </si>
  <si>
    <t>吕花园</t>
  </si>
  <si>
    <t>姜一鸣</t>
  </si>
  <si>
    <t>济南市莱芜区菜鸟果裹超市</t>
  </si>
  <si>
    <r>
      <rPr>
        <sz val="8.5"/>
        <rFont val="宋体"/>
        <charset val="134"/>
      </rPr>
      <t>山东省济南市莱芜区凤城街道吕花园社区</t>
    </r>
    <r>
      <rPr>
        <sz val="8.5"/>
        <rFont val="Calibri"/>
        <charset val="134"/>
      </rPr>
      <t>10</t>
    </r>
    <r>
      <rPr>
        <sz val="8.5"/>
        <rFont val="宋体"/>
        <charset val="134"/>
      </rPr>
      <t>号楼</t>
    </r>
    <r>
      <rPr>
        <sz val="8.5"/>
        <rFont val="Calibri"/>
        <charset val="134"/>
      </rPr>
      <t>1</t>
    </r>
    <r>
      <rPr>
        <sz val="8.5"/>
        <rFont val="宋体"/>
        <charset val="134"/>
      </rPr>
      <t>单元</t>
    </r>
    <r>
      <rPr>
        <sz val="8.5"/>
        <rFont val="Calibri"/>
        <charset val="134"/>
      </rPr>
      <t>101</t>
    </r>
  </si>
  <si>
    <t>2024-8-6 13:44:45</t>
  </si>
  <si>
    <t>蔺可心</t>
  </si>
  <si>
    <t>济南市莱芜区聚兴名烟名酒商行（个以工商户）</t>
  </si>
  <si>
    <r>
      <rPr>
        <sz val="8.5"/>
        <rFont val="宋体"/>
        <charset val="134"/>
      </rPr>
      <t>山东省济南市莱芜区凤城街道大桥北路</t>
    </r>
    <r>
      <rPr>
        <sz val="8.5"/>
        <rFont val="Calibri"/>
        <charset val="134"/>
      </rPr>
      <t>73</t>
    </r>
    <r>
      <rPr>
        <sz val="8.5"/>
        <rFont val="宋体"/>
        <charset val="134"/>
      </rPr>
      <t>号</t>
    </r>
    <r>
      <rPr>
        <sz val="8.5"/>
        <rFont val="Calibri"/>
        <charset val="134"/>
      </rPr>
      <t>3</t>
    </r>
    <r>
      <rPr>
        <sz val="8.5"/>
        <rFont val="宋体"/>
        <charset val="134"/>
      </rPr>
      <t>号楼北</t>
    </r>
    <r>
      <rPr>
        <sz val="8.5"/>
        <rFont val="Calibri"/>
        <charset val="134"/>
      </rPr>
      <t>201</t>
    </r>
  </si>
  <si>
    <t>2024-10-28 14:23:26</t>
  </si>
  <si>
    <t>孙丰林</t>
  </si>
  <si>
    <t>济南市莱芜区鲁擘精英汇酒水店</t>
  </si>
  <si>
    <r>
      <rPr>
        <sz val="8.5"/>
        <rFont val="宋体"/>
        <charset val="134"/>
      </rPr>
      <t>山东省济南市莱芜区吕花园商业街沿街楼南段第</t>
    </r>
    <r>
      <rPr>
        <sz val="8.5"/>
        <rFont val="Calibri"/>
        <charset val="134"/>
      </rPr>
      <t>2</t>
    </r>
    <r>
      <rPr>
        <sz val="8.5"/>
        <rFont val="宋体"/>
        <charset val="134"/>
      </rPr>
      <t>家</t>
    </r>
  </si>
  <si>
    <t>2024-11-4 14:17:32</t>
  </si>
  <si>
    <t>胡春燕</t>
  </si>
  <si>
    <r>
      <rPr>
        <sz val="8.5"/>
        <rFont val="宋体"/>
        <charset val="134"/>
      </rPr>
      <t>济南市莱芜区悦记零食店（个体工商户</t>
    </r>
    <r>
      <rPr>
        <sz val="8.5"/>
        <rFont val="Calibri"/>
        <charset val="134"/>
      </rPr>
      <t>)</t>
    </r>
  </si>
  <si>
    <r>
      <rPr>
        <sz val="8.5"/>
        <rFont val="宋体"/>
        <charset val="134"/>
      </rPr>
      <t>山东省济南市莱芜区凤城街道汶源东大街</t>
    </r>
    <r>
      <rPr>
        <sz val="8.5"/>
        <rFont val="Calibri"/>
        <charset val="134"/>
      </rPr>
      <t>109</t>
    </r>
    <r>
      <rPr>
        <sz val="8.5"/>
        <rFont val="宋体"/>
        <charset val="134"/>
      </rPr>
      <t>号</t>
    </r>
    <r>
      <rPr>
        <sz val="8.5"/>
        <rFont val="Calibri"/>
        <charset val="134"/>
      </rPr>
      <t>-2</t>
    </r>
  </si>
  <si>
    <t>2025-1-2  9:8:20</t>
  </si>
  <si>
    <t>张希辉</t>
  </si>
  <si>
    <t>济南市莱芜区汇霖商贸经营部（个体工商户）</t>
  </si>
  <si>
    <r>
      <rPr>
        <sz val="8.5"/>
        <rFont val="宋体"/>
        <charset val="134"/>
      </rPr>
      <t>山东省济南市莱芜区凤城街道龙潭东大街</t>
    </r>
    <r>
      <rPr>
        <sz val="8.5"/>
        <rFont val="Calibri"/>
        <charset val="134"/>
      </rPr>
      <t>170</t>
    </r>
    <r>
      <rPr>
        <sz val="8.5"/>
        <rFont val="宋体"/>
        <charset val="134"/>
      </rPr>
      <t>号博雅</t>
    </r>
    <r>
      <rPr>
        <sz val="8.5"/>
        <rFont val="Calibri"/>
        <charset val="134"/>
      </rPr>
      <t>·</t>
    </r>
    <r>
      <rPr>
        <sz val="8.5"/>
        <rFont val="宋体"/>
        <charset val="134"/>
      </rPr>
      <t>青河龙都</t>
    </r>
    <r>
      <rPr>
        <sz val="8.5"/>
        <rFont val="Calibri"/>
        <charset val="134"/>
      </rPr>
      <t>1</t>
    </r>
    <r>
      <rPr>
        <sz val="8.5"/>
        <rFont val="宋体"/>
        <charset val="134"/>
      </rPr>
      <t>幢东</t>
    </r>
    <r>
      <rPr>
        <sz val="8.5"/>
        <rFont val="Calibri"/>
        <charset val="134"/>
      </rPr>
      <t>109</t>
    </r>
  </si>
  <si>
    <t>2025-2-17 11:10:47</t>
  </si>
  <si>
    <t>袁菲</t>
  </si>
  <si>
    <t>济南市轩辰商贸有限公司</t>
  </si>
  <si>
    <r>
      <rPr>
        <sz val="8.5"/>
        <rFont val="宋体"/>
        <charset val="134"/>
      </rPr>
      <t>山东省济南市莱芜区凤城街道汶源东大街财源巷</t>
    </r>
    <r>
      <rPr>
        <sz val="8.5"/>
        <rFont val="Calibri"/>
        <charset val="134"/>
      </rPr>
      <t>53</t>
    </r>
    <r>
      <rPr>
        <sz val="8.5"/>
        <rFont val="宋体"/>
        <charset val="134"/>
      </rPr>
      <t>号</t>
    </r>
  </si>
  <si>
    <t>2025-08-28 14:24:31</t>
  </si>
  <si>
    <t>吕花园（南区）</t>
  </si>
  <si>
    <t>亓志华</t>
  </si>
  <si>
    <t>济南市莱芜区左邻右舍烟酒礼品店（个体工商户）</t>
  </si>
  <si>
    <r>
      <rPr>
        <sz val="8.5"/>
        <rFont val="宋体"/>
        <charset val="134"/>
      </rPr>
      <t>山东省济南市莱芜区凤城街道汶源东大街</t>
    </r>
    <r>
      <rPr>
        <sz val="8.5"/>
        <rFont val="Calibri"/>
        <charset val="134"/>
      </rPr>
      <t>200</t>
    </r>
    <r>
      <rPr>
        <sz val="8.5"/>
        <rFont val="宋体"/>
        <charset val="134"/>
      </rPr>
      <t>号沿街</t>
    </r>
  </si>
  <si>
    <t>2025-06-06 15:17:53</t>
  </si>
  <si>
    <t>马庄</t>
  </si>
  <si>
    <t>吕猛</t>
  </si>
  <si>
    <t>济南莱芜区顺馨璟荣生活超市经营部</t>
  </si>
  <si>
    <r>
      <rPr>
        <sz val="8.5"/>
        <rFont val="宋体"/>
        <charset val="134"/>
      </rPr>
      <t>山东省济南市莱芜区张家洼街道鲁中西大街</t>
    </r>
    <r>
      <rPr>
        <sz val="8.5"/>
        <rFont val="Calibri"/>
        <charset val="134"/>
      </rPr>
      <t>75</t>
    </r>
    <r>
      <rPr>
        <sz val="8.5"/>
        <rFont val="宋体"/>
        <charset val="134"/>
      </rPr>
      <t>号马庄沿街楼</t>
    </r>
  </si>
  <si>
    <t>2024-8-1 09:19:16</t>
  </si>
  <si>
    <t>司淑芳</t>
  </si>
  <si>
    <t>济南市莱芜区皓涵日用品销售服务中心（个体工商户）</t>
  </si>
  <si>
    <r>
      <rPr>
        <sz val="8.5"/>
        <rFont val="宋体"/>
        <charset val="134"/>
      </rPr>
      <t>山东省济南市莱芜区张家洼街道办事处古石沟村泰钢不锈钢厂西</t>
    </r>
    <r>
      <rPr>
        <sz val="8.5"/>
        <rFont val="Calibri"/>
        <charset val="134"/>
      </rPr>
      <t>300</t>
    </r>
    <r>
      <rPr>
        <sz val="8.5"/>
        <rFont val="宋体"/>
        <charset val="134"/>
      </rPr>
      <t>米</t>
    </r>
  </si>
  <si>
    <t>2025-3-14 9:19:10</t>
  </si>
  <si>
    <t>茂业综合商业区</t>
  </si>
  <si>
    <t>马立成</t>
  </si>
  <si>
    <t>济南市莱芜区茂业橙便利店（个体工商户）</t>
  </si>
  <si>
    <r>
      <rPr>
        <sz val="8.5"/>
        <rFont val="宋体"/>
        <charset val="134"/>
      </rPr>
      <t>山东省济南市莱芜区凤城街道鹏泉西大街</t>
    </r>
    <r>
      <rPr>
        <sz val="8.5"/>
        <rFont val="Calibri"/>
        <charset val="134"/>
      </rPr>
      <t>75</t>
    </r>
    <r>
      <rPr>
        <sz val="8.5"/>
        <rFont val="宋体"/>
        <charset val="134"/>
      </rPr>
      <t>号正顺</t>
    </r>
    <r>
      <rPr>
        <sz val="8.5"/>
        <rFont val="Calibri"/>
        <charset val="134"/>
      </rPr>
      <t>.</t>
    </r>
    <r>
      <rPr>
        <sz val="8.5"/>
        <rFont val="宋体"/>
        <charset val="134"/>
      </rPr>
      <t>新东方华庭</t>
    </r>
    <r>
      <rPr>
        <sz val="8.5"/>
        <rFont val="Calibri"/>
        <charset val="134"/>
      </rPr>
      <t>23</t>
    </r>
    <r>
      <rPr>
        <sz val="8.5"/>
        <rFont val="宋体"/>
        <charset val="134"/>
      </rPr>
      <t>幢东</t>
    </r>
    <r>
      <rPr>
        <sz val="8.5"/>
        <rFont val="Calibri"/>
        <charset val="134"/>
      </rPr>
      <t>106</t>
    </r>
  </si>
  <si>
    <t>2025-5-13 16:50:55</t>
  </si>
  <si>
    <t>南苗山一村</t>
  </si>
  <si>
    <t>赵纪才</t>
  </si>
  <si>
    <t>济南市莱芜区宇润酒水店</t>
  </si>
  <si>
    <r>
      <rPr>
        <sz val="8.5"/>
        <rFont val="宋体"/>
        <charset val="134"/>
      </rPr>
      <t>山东省济南市莱芜区苗山镇苗山一村财源北街</t>
    </r>
    <r>
      <rPr>
        <sz val="8.5"/>
        <rFont val="Calibri"/>
        <charset val="134"/>
      </rPr>
      <t>57</t>
    </r>
    <r>
      <rPr>
        <sz val="8.5"/>
        <rFont val="宋体"/>
        <charset val="134"/>
      </rPr>
      <t>号</t>
    </r>
  </si>
  <si>
    <t>2024-12-26 10:15:00</t>
  </si>
  <si>
    <r>
      <rPr>
        <sz val="8.5"/>
        <rFont val="宋体"/>
        <charset val="134"/>
      </rPr>
      <t>牛泉镇</t>
    </r>
    <r>
      <rPr>
        <sz val="8.5"/>
        <rFont val="Calibri"/>
        <charset val="134"/>
      </rPr>
      <t>-</t>
    </r>
    <r>
      <rPr>
        <sz val="8.5"/>
        <rFont val="宋体"/>
        <charset val="134"/>
      </rPr>
      <t>八里沟村</t>
    </r>
  </si>
  <si>
    <t>张利霞</t>
  </si>
  <si>
    <t>济南市莱芜区熊大日用百货店（个体工商户）</t>
  </si>
  <si>
    <r>
      <rPr>
        <sz val="8.5"/>
        <rFont val="宋体"/>
        <charset val="134"/>
      </rPr>
      <t>山东省济南市莱芜区牛泉镇八里沟村幸福北路</t>
    </r>
    <r>
      <rPr>
        <sz val="8.5"/>
        <rFont val="Calibri"/>
        <charset val="134"/>
      </rPr>
      <t>66</t>
    </r>
    <r>
      <rPr>
        <sz val="8.5"/>
        <rFont val="宋体"/>
        <charset val="134"/>
      </rPr>
      <t>号</t>
    </r>
  </si>
  <si>
    <t>2025-05-08 09:18:10</t>
  </si>
  <si>
    <r>
      <rPr>
        <sz val="8.5"/>
        <rFont val="宋体"/>
        <charset val="134"/>
      </rPr>
      <t>牛泉镇</t>
    </r>
    <r>
      <rPr>
        <sz val="8.5"/>
        <rFont val="Calibri"/>
        <charset val="134"/>
      </rPr>
      <t>-</t>
    </r>
    <r>
      <rPr>
        <sz val="8.5"/>
        <rFont val="宋体"/>
        <charset val="134"/>
      </rPr>
      <t>圣井村</t>
    </r>
  </si>
  <si>
    <t>张霞</t>
  </si>
  <si>
    <t>济南市莱芜区泗友百货商店</t>
  </si>
  <si>
    <t>山东省济南市莱芜区牛泉镇圣井村农商银行斜对面沿街楼东数第二家</t>
  </si>
  <si>
    <t>2025-04-01 17:29:35</t>
  </si>
  <si>
    <t>啤酒厂东区</t>
  </si>
  <si>
    <t>翟星帅</t>
  </si>
  <si>
    <t>济南市晟昶星商贸有限公司</t>
  </si>
  <si>
    <r>
      <rPr>
        <sz val="8.5"/>
        <rFont val="宋体"/>
        <charset val="134"/>
      </rPr>
      <t>山东省济南市莱芜高新区鹏泉街道凤城东大街</t>
    </r>
    <r>
      <rPr>
        <sz val="8.5"/>
        <rFont val="Calibri"/>
        <charset val="134"/>
      </rPr>
      <t>117</t>
    </r>
    <r>
      <rPr>
        <sz val="8.5"/>
        <rFont val="宋体"/>
        <charset val="134"/>
      </rPr>
      <t>号东</t>
    </r>
    <r>
      <rPr>
        <sz val="8.5"/>
        <rFont val="Calibri"/>
        <charset val="134"/>
      </rPr>
      <t>2</t>
    </r>
    <r>
      <rPr>
        <sz val="8.5"/>
        <rFont val="宋体"/>
        <charset val="134"/>
      </rPr>
      <t>沿街</t>
    </r>
  </si>
  <si>
    <t>2024-10-09 13:55:00</t>
  </si>
  <si>
    <t>陶志华</t>
  </si>
  <si>
    <t>济南市莱芜高新区金峻酒水店（个体工商户）</t>
  </si>
  <si>
    <r>
      <rPr>
        <sz val="8.5"/>
        <rFont val="宋体"/>
        <charset val="134"/>
      </rPr>
      <t>山东省济南市莱芜高新区鹏泉街道鹏泉东大街啤酒厂北门沿街</t>
    </r>
    <r>
      <rPr>
        <sz val="8.5"/>
        <rFont val="Calibri"/>
        <charset val="134"/>
      </rPr>
      <t>9</t>
    </r>
    <r>
      <rPr>
        <sz val="8.5"/>
        <rFont val="宋体"/>
        <charset val="134"/>
      </rPr>
      <t>号</t>
    </r>
  </si>
  <si>
    <t>2024-11-18 15:01:43</t>
  </si>
  <si>
    <t>段硕</t>
  </si>
  <si>
    <t>济南市莱芜高新区硕果累累超市店（个体工商户）</t>
  </si>
  <si>
    <r>
      <rPr>
        <sz val="8.5"/>
        <rFont val="宋体"/>
        <charset val="134"/>
      </rPr>
      <t>山东省济南市莱芜高新区鹏泉东大街以南大崮山路以西大桥降压站东</t>
    </r>
    <r>
      <rPr>
        <sz val="8.5"/>
        <rFont val="Calibri"/>
        <charset val="134"/>
      </rPr>
      <t>50</t>
    </r>
    <r>
      <rPr>
        <sz val="8.5"/>
        <rFont val="宋体"/>
        <charset val="134"/>
      </rPr>
      <t>米</t>
    </r>
  </si>
  <si>
    <t>2025-1-2  10:57:07</t>
  </si>
  <si>
    <t>朴务头村</t>
  </si>
  <si>
    <t>董洪超</t>
  </si>
  <si>
    <t>济南市莱芜高新区董玉玲便利店（个体工商户）</t>
  </si>
  <si>
    <r>
      <rPr>
        <sz val="8.5"/>
        <rFont val="宋体"/>
        <charset val="134"/>
      </rPr>
      <t>山东省济南市莱芜高新区鹏泉街道马鞍山路以西规划路以北甘霖街</t>
    </r>
    <r>
      <rPr>
        <sz val="8.5"/>
        <rFont val="Calibri"/>
        <charset val="134"/>
      </rPr>
      <t>2</t>
    </r>
    <r>
      <rPr>
        <sz val="8.5"/>
        <rFont val="宋体"/>
        <charset val="134"/>
      </rPr>
      <t>号</t>
    </r>
  </si>
  <si>
    <t>2024-12-11 15:29:55</t>
  </si>
  <si>
    <t>仁和花园</t>
  </si>
  <si>
    <t>济南市莱芜高新区莱莱购便利店</t>
  </si>
  <si>
    <r>
      <rPr>
        <sz val="8.5"/>
        <rFont val="宋体"/>
        <charset val="134"/>
      </rPr>
      <t>山东省济南市莱芜高新区鹏泉街道大故事仁和花园市场楼</t>
    </r>
    <r>
      <rPr>
        <sz val="8.5"/>
        <rFont val="Calibri"/>
        <charset val="134"/>
      </rPr>
      <t>B22</t>
    </r>
    <r>
      <rPr>
        <sz val="8.5"/>
        <rFont val="宋体"/>
        <charset val="134"/>
      </rPr>
      <t>号</t>
    </r>
    <r>
      <rPr>
        <sz val="8.5"/>
        <rFont val="Calibri"/>
        <charset val="134"/>
      </rPr>
      <t>102</t>
    </r>
    <r>
      <rPr>
        <sz val="8.5"/>
        <rFont val="宋体"/>
        <charset val="134"/>
      </rPr>
      <t>户一楼西间</t>
    </r>
  </si>
  <si>
    <t>2024-9-11 15:09:00</t>
  </si>
  <si>
    <t>瑞馨园</t>
  </si>
  <si>
    <t>李峰</t>
  </si>
  <si>
    <t>济南市莱芜区云鑫烟酒百货店（个体工商户）</t>
  </si>
  <si>
    <r>
      <rPr>
        <sz val="8.5"/>
        <rFont val="宋体"/>
        <charset val="134"/>
      </rPr>
      <t>山东省济南市莱芜区凤城街道花园北路</t>
    </r>
    <r>
      <rPr>
        <sz val="8.5"/>
        <rFont val="Calibri"/>
        <charset val="134"/>
      </rPr>
      <t>38</t>
    </r>
    <r>
      <rPr>
        <sz val="8.5"/>
        <rFont val="宋体"/>
        <charset val="134"/>
      </rPr>
      <t>号沿街楼北单元</t>
    </r>
    <r>
      <rPr>
        <sz val="8.5"/>
        <rFont val="Calibri"/>
        <charset val="134"/>
      </rPr>
      <t>1</t>
    </r>
    <r>
      <rPr>
        <sz val="8.5"/>
        <rFont val="宋体"/>
        <charset val="134"/>
      </rPr>
      <t>幢</t>
    </r>
  </si>
  <si>
    <t>2025-4-9 9:54:07</t>
  </si>
  <si>
    <t>三官庙村</t>
  </si>
  <si>
    <t>杨玉禄</t>
  </si>
  <si>
    <t>济南市莱芜区录兴便民商店</t>
  </si>
  <si>
    <r>
      <rPr>
        <sz val="8.5"/>
        <rFont val="宋体"/>
        <charset val="134"/>
      </rPr>
      <t>山东省济南市莱芜区羊里街道三官庙村流通路</t>
    </r>
    <r>
      <rPr>
        <sz val="8.5"/>
        <rFont val="Calibri"/>
        <charset val="134"/>
      </rPr>
      <t>916</t>
    </r>
    <r>
      <rPr>
        <sz val="8.5"/>
        <rFont val="宋体"/>
        <charset val="134"/>
      </rPr>
      <t>号</t>
    </r>
  </si>
  <si>
    <t>2024-4-8 14:42:00</t>
  </si>
  <si>
    <t>上海明珠花园</t>
  </si>
  <si>
    <t>李传华</t>
  </si>
  <si>
    <t>济南市莱芜高新区钰垚晟日用品百货经营部</t>
  </si>
  <si>
    <r>
      <rPr>
        <sz val="8.5"/>
        <rFont val="宋体"/>
        <charset val="134"/>
      </rPr>
      <t>山东省济南市莱芜高新区鹏泉街道上海明珠花园沿街楼</t>
    </r>
    <r>
      <rPr>
        <sz val="8.5"/>
        <rFont val="Calibri"/>
        <charset val="134"/>
      </rPr>
      <t>234</t>
    </r>
    <r>
      <rPr>
        <sz val="8.5"/>
        <rFont val="宋体"/>
        <charset val="134"/>
      </rPr>
      <t>号</t>
    </r>
  </si>
  <si>
    <t>2024-12-06 15:46:06</t>
  </si>
  <si>
    <t>胜利社区</t>
  </si>
  <si>
    <t>杨壮</t>
  </si>
  <si>
    <t>济南市莱芜区胖大壮超市</t>
  </si>
  <si>
    <r>
      <rPr>
        <sz val="8.5"/>
        <rFont val="宋体"/>
        <charset val="134"/>
      </rPr>
      <t>山东省济南市莱芜区凤城街道长勺北路</t>
    </r>
    <r>
      <rPr>
        <sz val="8.5"/>
        <rFont val="Calibri"/>
        <charset val="134"/>
      </rPr>
      <t>69</t>
    </r>
    <r>
      <rPr>
        <sz val="8.5"/>
        <rFont val="宋体"/>
        <charset val="134"/>
      </rPr>
      <t>号</t>
    </r>
    <r>
      <rPr>
        <sz val="8.5"/>
        <rFont val="Calibri"/>
        <charset val="134"/>
      </rPr>
      <t>3</t>
    </r>
    <r>
      <rPr>
        <sz val="8.5"/>
        <rFont val="宋体"/>
        <charset val="134"/>
      </rPr>
      <t>幢</t>
    </r>
    <r>
      <rPr>
        <sz val="8.5"/>
        <rFont val="Calibri"/>
        <charset val="134"/>
      </rPr>
      <t>102</t>
    </r>
  </si>
  <si>
    <t>2024-6-17 11:17:12</t>
  </si>
  <si>
    <t>济南市莱芜区康悦零食店（个体工商户）</t>
  </si>
  <si>
    <r>
      <rPr>
        <sz val="8.5"/>
        <rFont val="宋体"/>
        <charset val="134"/>
      </rPr>
      <t>山东省济南市莱芜区凤城街道北埠东岭安置房西门沿街商业楼房</t>
    </r>
    <r>
      <rPr>
        <sz val="8.5"/>
        <rFont val="Calibri"/>
        <charset val="134"/>
      </rPr>
      <t>A1-108</t>
    </r>
    <r>
      <rPr>
        <sz val="8.5"/>
        <rFont val="宋体"/>
        <charset val="134"/>
      </rPr>
      <t>号</t>
    </r>
  </si>
  <si>
    <t>2025-1-2  9:9:31</t>
  </si>
  <si>
    <t>王会娟</t>
  </si>
  <si>
    <t>济南市莱芜区胜嬴百货商店</t>
  </si>
  <si>
    <r>
      <rPr>
        <sz val="8.5"/>
        <rFont val="宋体"/>
        <charset val="134"/>
      </rPr>
      <t>山东省济南市莱芜区胜利北路</t>
    </r>
    <r>
      <rPr>
        <sz val="8.5"/>
        <rFont val="Calibri"/>
        <charset val="134"/>
      </rPr>
      <t>9</t>
    </r>
    <r>
      <rPr>
        <sz val="8.5"/>
        <rFont val="宋体"/>
        <charset val="134"/>
      </rPr>
      <t>号</t>
    </r>
  </si>
  <si>
    <t>2025-1-21 9:22:35</t>
  </si>
  <si>
    <t>毕德喜</t>
  </si>
  <si>
    <t>济南市莱芜区百香便利店（个体工商户）</t>
  </si>
  <si>
    <r>
      <rPr>
        <sz val="8.5"/>
        <rFont val="宋体"/>
        <charset val="134"/>
      </rPr>
      <t>山东省济南市莱芜区凤城街道长勺北路</t>
    </r>
    <r>
      <rPr>
        <sz val="8.5"/>
        <rFont val="Calibri"/>
        <charset val="134"/>
      </rPr>
      <t>3</t>
    </r>
    <r>
      <rPr>
        <sz val="8.5"/>
        <rFont val="宋体"/>
        <charset val="134"/>
      </rPr>
      <t>号公园道首府</t>
    </r>
    <r>
      <rPr>
        <sz val="8.5"/>
        <rFont val="Calibri"/>
        <charset val="134"/>
      </rPr>
      <t>17</t>
    </r>
    <r>
      <rPr>
        <sz val="8.5"/>
        <rFont val="宋体"/>
        <charset val="134"/>
      </rPr>
      <t>幢西</t>
    </r>
    <r>
      <rPr>
        <sz val="8.5"/>
        <rFont val="Calibri"/>
        <charset val="134"/>
      </rPr>
      <t>101</t>
    </r>
  </si>
  <si>
    <t>2025-3-26 10:49:55</t>
  </si>
  <si>
    <t>曹继菊</t>
  </si>
  <si>
    <t>济南市莱芜区富华烟酒礼品店（个体工商户）</t>
  </si>
  <si>
    <r>
      <rPr>
        <sz val="8.5"/>
        <rFont val="宋体"/>
        <charset val="134"/>
      </rPr>
      <t>山东省济南市莱芜区凤城街道长勺北路</t>
    </r>
    <r>
      <rPr>
        <sz val="8.5"/>
        <rFont val="Calibri"/>
        <charset val="134"/>
      </rPr>
      <t>55-8</t>
    </r>
    <r>
      <rPr>
        <sz val="8.5"/>
        <rFont val="宋体"/>
        <charset val="134"/>
      </rPr>
      <t>号富华园</t>
    </r>
    <r>
      <rPr>
        <sz val="8.5"/>
        <rFont val="Calibri"/>
        <charset val="134"/>
      </rPr>
      <t>7</t>
    </r>
    <r>
      <rPr>
        <sz val="8.5"/>
        <rFont val="宋体"/>
        <charset val="134"/>
      </rPr>
      <t>幢东</t>
    </r>
    <r>
      <rPr>
        <sz val="8.5"/>
        <rFont val="Calibri"/>
        <charset val="134"/>
      </rPr>
      <t>101</t>
    </r>
  </si>
  <si>
    <t>2025-07-30 13:44:01</t>
  </si>
  <si>
    <t>石花园</t>
  </si>
  <si>
    <t>王常恒</t>
  </si>
  <si>
    <t>店汇盟生活超市（济南）有限公司</t>
  </si>
  <si>
    <r>
      <rPr>
        <sz val="8.5"/>
        <rFont val="宋体"/>
        <charset val="134"/>
      </rPr>
      <t>山东省济南市莱芜区凤城街道花园北路</t>
    </r>
    <r>
      <rPr>
        <sz val="8.5"/>
        <rFont val="Calibri"/>
        <charset val="134"/>
      </rPr>
      <t>35</t>
    </r>
    <r>
      <rPr>
        <sz val="8.5"/>
        <rFont val="宋体"/>
        <charset val="134"/>
      </rPr>
      <t>号</t>
    </r>
    <r>
      <rPr>
        <sz val="8.5"/>
        <rFont val="Calibri"/>
        <charset val="134"/>
      </rPr>
      <t>1</t>
    </r>
    <r>
      <rPr>
        <sz val="8.5"/>
        <rFont val="宋体"/>
        <charset val="134"/>
      </rPr>
      <t>楼</t>
    </r>
    <r>
      <rPr>
        <sz val="8.5"/>
        <rFont val="Calibri"/>
        <charset val="134"/>
      </rPr>
      <t>B</t>
    </r>
    <r>
      <rPr>
        <sz val="8.5"/>
        <rFont val="宋体"/>
        <charset val="134"/>
      </rPr>
      <t>区</t>
    </r>
    <r>
      <rPr>
        <sz val="8.5"/>
        <rFont val="Calibri"/>
        <charset val="134"/>
      </rPr>
      <t>007</t>
    </r>
    <r>
      <rPr>
        <sz val="8.5"/>
        <rFont val="宋体"/>
        <charset val="134"/>
      </rPr>
      <t>号</t>
    </r>
  </si>
  <si>
    <t>2025-4-1 9:58:05</t>
  </si>
  <si>
    <t>石湾村</t>
  </si>
  <si>
    <t>高圣英</t>
  </si>
  <si>
    <t>济南市莱芜区云鑫超市</t>
  </si>
  <si>
    <r>
      <rPr>
        <sz val="8.5"/>
        <rFont val="宋体"/>
        <charset val="134"/>
      </rPr>
      <t>山东省济南市莱芜区苗山镇石湾村公园</t>
    </r>
    <r>
      <rPr>
        <sz val="8.5"/>
        <rFont val="Calibri"/>
        <charset val="134"/>
      </rPr>
      <t>1</t>
    </r>
    <r>
      <rPr>
        <sz val="8.5"/>
        <rFont val="宋体"/>
        <charset val="134"/>
      </rPr>
      <t>号</t>
    </r>
  </si>
  <si>
    <t>2024-4-29 11:04:00</t>
  </si>
  <si>
    <t>书香美域</t>
  </si>
  <si>
    <t>张群</t>
  </si>
  <si>
    <t>山东铁航酒店管理有限公司</t>
  </si>
  <si>
    <t>山东省济南市莱芜区长勺北路书香美域沿街楼北首</t>
  </si>
  <si>
    <t>2025-07-24 13:51:20</t>
  </si>
  <si>
    <t>孙故事社区居民委员会</t>
  </si>
  <si>
    <t>张建俊</t>
  </si>
  <si>
    <t>济南市莱芜高新区锦盈综合贸易中心</t>
  </si>
  <si>
    <r>
      <rPr>
        <sz val="8.5"/>
        <rFont val="宋体"/>
        <charset val="134"/>
      </rPr>
      <t>山东省济南市莱芜高新区鹏泉街道孙故事步行街</t>
    </r>
    <r>
      <rPr>
        <sz val="8.5"/>
        <rFont val="Calibri"/>
        <charset val="134"/>
      </rPr>
      <t>7</t>
    </r>
    <r>
      <rPr>
        <sz val="8.5"/>
        <rFont val="宋体"/>
        <charset val="134"/>
      </rPr>
      <t>号</t>
    </r>
  </si>
  <si>
    <t>2024-6-13 16:59:03</t>
  </si>
  <si>
    <t>孙花园</t>
  </si>
  <si>
    <t>李圣福</t>
  </si>
  <si>
    <t>济南市莱芜区康福源综合超市店（个体工商户）</t>
  </si>
  <si>
    <r>
      <rPr>
        <sz val="8.5"/>
        <rFont val="宋体"/>
        <charset val="134"/>
      </rPr>
      <t>山东省济南市莱芜区凤城街道孙花园社区汶阳东大街财源北巷</t>
    </r>
    <r>
      <rPr>
        <sz val="8.5"/>
        <rFont val="Calibri"/>
        <charset val="134"/>
      </rPr>
      <t>10</t>
    </r>
    <r>
      <rPr>
        <sz val="8.5"/>
        <rFont val="宋体"/>
        <charset val="134"/>
      </rPr>
      <t>号南首第二间</t>
    </r>
  </si>
  <si>
    <t>2025-10-29 08:52:58</t>
  </si>
  <si>
    <t>同心家园</t>
  </si>
  <si>
    <t>张鹏</t>
  </si>
  <si>
    <t>济南市莱芜区艺兴超市（个体工商户）</t>
  </si>
  <si>
    <r>
      <rPr>
        <sz val="8.5"/>
        <rFont val="宋体"/>
        <charset val="134"/>
      </rPr>
      <t>山东省济南市莱芜区张家洼街道莱芜恒大名都</t>
    </r>
    <r>
      <rPr>
        <sz val="8.5"/>
        <rFont val="Calibri"/>
        <charset val="134"/>
      </rPr>
      <t>13</t>
    </r>
    <r>
      <rPr>
        <sz val="8.5"/>
        <rFont val="宋体"/>
        <charset val="134"/>
      </rPr>
      <t>号楼</t>
    </r>
    <r>
      <rPr>
        <sz val="8.5"/>
        <rFont val="Calibri"/>
        <charset val="134"/>
      </rPr>
      <t>2</t>
    </r>
    <r>
      <rPr>
        <sz val="8.5"/>
        <rFont val="宋体"/>
        <charset val="134"/>
      </rPr>
      <t>单元西</t>
    </r>
    <r>
      <rPr>
        <sz val="8.5"/>
        <rFont val="Calibri"/>
        <charset val="134"/>
      </rPr>
      <t>1</t>
    </r>
    <r>
      <rPr>
        <sz val="8.5"/>
        <rFont val="宋体"/>
        <charset val="134"/>
      </rPr>
      <t>户商铺</t>
    </r>
  </si>
  <si>
    <t>2025-04-1 9:19:58</t>
  </si>
  <si>
    <t>托夫泰东</t>
  </si>
  <si>
    <t>谭永华</t>
  </si>
  <si>
    <t>济南市莱芜高新区信百佳便利超市（个体工商户）</t>
  </si>
  <si>
    <r>
      <rPr>
        <sz val="8.5"/>
        <rFont val="宋体"/>
        <charset val="134"/>
      </rPr>
      <t>山东省济南市莱芜高新区鹏泉街道托夫嘉园北门东侧沿街楼西起第</t>
    </r>
    <r>
      <rPr>
        <sz val="8.5"/>
        <rFont val="Calibri"/>
        <charset val="134"/>
      </rPr>
      <t>1</t>
    </r>
    <r>
      <rPr>
        <sz val="8.5"/>
        <rFont val="宋体"/>
        <charset val="134"/>
      </rPr>
      <t>间</t>
    </r>
  </si>
  <si>
    <t>2025-03-20 17:13:30</t>
  </si>
  <si>
    <t>万福南路东区</t>
  </si>
  <si>
    <t>亓修恒</t>
  </si>
  <si>
    <t>济南市莱芜区同仁百货商贸中心（个体工商户）</t>
  </si>
  <si>
    <r>
      <rPr>
        <sz val="8.5"/>
        <rFont val="宋体"/>
        <charset val="134"/>
      </rPr>
      <t>山东省济南市莱芜区凤城街道大桥南路</t>
    </r>
    <r>
      <rPr>
        <sz val="8.5"/>
        <rFont val="Calibri"/>
        <charset val="134"/>
      </rPr>
      <t>63</t>
    </r>
    <r>
      <rPr>
        <sz val="8.5"/>
        <rFont val="宋体"/>
        <charset val="134"/>
      </rPr>
      <t>号泰丰纺织集团沿街楼北起第</t>
    </r>
    <r>
      <rPr>
        <sz val="8.5"/>
        <rFont val="Calibri"/>
        <charset val="134"/>
      </rPr>
      <t>3</t>
    </r>
    <r>
      <rPr>
        <sz val="8.5"/>
        <rFont val="宋体"/>
        <charset val="134"/>
      </rPr>
      <t>户</t>
    </r>
    <r>
      <rPr>
        <sz val="8.5"/>
        <rFont val="Calibri"/>
        <charset val="134"/>
      </rPr>
      <t>1</t>
    </r>
    <r>
      <rPr>
        <sz val="8.5"/>
        <rFont val="宋体"/>
        <charset val="134"/>
      </rPr>
      <t>楼</t>
    </r>
  </si>
  <si>
    <t>2025-2-12 10:14:12</t>
  </si>
  <si>
    <t>汶阳村民委员会</t>
  </si>
  <si>
    <t>陈鹿鹿</t>
  </si>
  <si>
    <t>济南市莱芜高新区梦鹿缘百货超市</t>
  </si>
  <si>
    <r>
      <rPr>
        <sz val="8.5"/>
        <rFont val="宋体"/>
        <charset val="134"/>
      </rPr>
      <t>山东省济南市莱芜高新区鹏泉街道汶阳村委东</t>
    </r>
    <r>
      <rPr>
        <sz val="8.5"/>
        <rFont val="Calibri"/>
        <charset val="134"/>
      </rPr>
      <t>300</t>
    </r>
    <r>
      <rPr>
        <sz val="8.5"/>
        <rFont val="宋体"/>
        <charset val="134"/>
      </rPr>
      <t>米</t>
    </r>
  </si>
  <si>
    <t>2024-10-10 14:53:00</t>
  </si>
  <si>
    <t>陈沛胜</t>
  </si>
  <si>
    <t>济南市莱芜高新区鹿鹿百货店（个体工商户）</t>
  </si>
  <si>
    <r>
      <rPr>
        <sz val="8.5"/>
        <rFont val="宋体"/>
        <charset val="134"/>
      </rPr>
      <t>山东省济南市莱芜高新区鹏泉街道汶阳村永新街</t>
    </r>
    <r>
      <rPr>
        <sz val="8.5"/>
        <rFont val="Calibri"/>
        <charset val="134"/>
      </rPr>
      <t>13</t>
    </r>
    <r>
      <rPr>
        <sz val="8.5"/>
        <rFont val="宋体"/>
        <charset val="134"/>
      </rPr>
      <t>号</t>
    </r>
  </si>
  <si>
    <t>2025-4-1 14:40:56</t>
  </si>
  <si>
    <t>吴花园社区</t>
  </si>
  <si>
    <t>张宪杰</t>
  </si>
  <si>
    <t>济南市莱芜区晟府橙便利店（个体工商户）</t>
  </si>
  <si>
    <r>
      <rPr>
        <sz val="8.5"/>
        <rFont val="宋体"/>
        <charset val="134"/>
      </rPr>
      <t>山东省济南市莱芜区凤城街道伯萧路</t>
    </r>
    <r>
      <rPr>
        <sz val="8.5"/>
        <rFont val="Calibri"/>
        <charset val="134"/>
      </rPr>
      <t>88</t>
    </r>
    <r>
      <rPr>
        <sz val="8.5"/>
        <rFont val="宋体"/>
        <charset val="134"/>
      </rPr>
      <t>号天晟上府钰园</t>
    </r>
    <r>
      <rPr>
        <sz val="8.5"/>
        <rFont val="Calibri"/>
        <charset val="134"/>
      </rPr>
      <t>4</t>
    </r>
    <r>
      <rPr>
        <sz val="8.5"/>
        <rFont val="宋体"/>
        <charset val="134"/>
      </rPr>
      <t>幢</t>
    </r>
    <r>
      <rPr>
        <sz val="8.5"/>
        <rFont val="Calibri"/>
        <charset val="134"/>
      </rPr>
      <t>1</t>
    </r>
    <r>
      <rPr>
        <sz val="8.5"/>
        <rFont val="宋体"/>
        <charset val="134"/>
      </rPr>
      <t>单元</t>
    </r>
    <r>
      <rPr>
        <sz val="8.5"/>
        <rFont val="Calibri"/>
        <charset val="134"/>
      </rPr>
      <t>1</t>
    </r>
    <r>
      <rPr>
        <sz val="8.5"/>
        <rFont val="宋体"/>
        <charset val="134"/>
      </rPr>
      <t>层北</t>
    </r>
    <r>
      <rPr>
        <sz val="8.5"/>
        <rFont val="Calibri"/>
        <charset val="134"/>
      </rPr>
      <t>105</t>
    </r>
    <r>
      <rPr>
        <sz val="8.5"/>
        <rFont val="宋体"/>
        <charset val="134"/>
      </rPr>
      <t>号</t>
    </r>
  </si>
  <si>
    <t>2025-1-20 13:47:30</t>
  </si>
  <si>
    <t>西王善村</t>
  </si>
  <si>
    <t>张鑫淼</t>
  </si>
  <si>
    <t>济南市莱芜区灵动便利店</t>
  </si>
  <si>
    <r>
      <rPr>
        <sz val="8.5"/>
        <rFont val="宋体"/>
        <charset val="134"/>
      </rPr>
      <t>山东省济南市莱芜区张家洼街道社区卫生服务中心对过南院内东</t>
    </r>
    <r>
      <rPr>
        <sz val="8.5"/>
        <rFont val="Calibri"/>
        <charset val="134"/>
      </rPr>
      <t>101</t>
    </r>
  </si>
  <si>
    <t>2025-04-11 17:39:00</t>
  </si>
  <si>
    <t>西杨庄村</t>
  </si>
  <si>
    <t>朱爱华</t>
  </si>
  <si>
    <t>济南市莱芜区酒源酒坊</t>
  </si>
  <si>
    <r>
      <rPr>
        <sz val="8.5"/>
        <rFont val="宋体"/>
        <charset val="134"/>
      </rPr>
      <t>山东省济南市莱芜区杨庄镇西杨庄村向阳路</t>
    </r>
    <r>
      <rPr>
        <sz val="8.5"/>
        <rFont val="Calibri"/>
        <charset val="134"/>
      </rPr>
      <t>71</t>
    </r>
    <r>
      <rPr>
        <sz val="8.5"/>
        <rFont val="宋体"/>
        <charset val="134"/>
      </rPr>
      <t>号</t>
    </r>
  </si>
  <si>
    <t>2024-4-17 16:09:00</t>
  </si>
  <si>
    <t>西苑小区</t>
  </si>
  <si>
    <t>周军忠</t>
  </si>
  <si>
    <t>济南市莱芜区仁轩酒水店</t>
  </si>
  <si>
    <r>
      <rPr>
        <sz val="8.5"/>
        <rFont val="宋体"/>
        <charset val="134"/>
      </rPr>
      <t>山东省济南市莱芜区凤城街道凤城西大街</t>
    </r>
    <r>
      <rPr>
        <sz val="8.5"/>
        <rFont val="Calibri"/>
        <charset val="134"/>
      </rPr>
      <t>180-4</t>
    </r>
    <r>
      <rPr>
        <sz val="8.5"/>
        <rFont val="宋体"/>
        <charset val="134"/>
      </rPr>
      <t>号西苑小区沿街门头最北一间</t>
    </r>
  </si>
  <si>
    <t>2024-9-6 11:22:00</t>
  </si>
  <si>
    <t>下方山村</t>
  </si>
  <si>
    <t>济南市莱芜区好又多超市</t>
  </si>
  <si>
    <r>
      <rPr>
        <sz val="8.5"/>
        <rFont val="宋体"/>
        <charset val="134"/>
      </rPr>
      <t>山东省济南市莱芜区苗山镇下方山村南街</t>
    </r>
    <r>
      <rPr>
        <sz val="8.5"/>
        <rFont val="Calibri"/>
        <charset val="134"/>
      </rPr>
      <t>22</t>
    </r>
    <r>
      <rPr>
        <sz val="8.5"/>
        <rFont val="宋体"/>
        <charset val="134"/>
      </rPr>
      <t>号</t>
    </r>
    <r>
      <rPr>
        <sz val="8.5"/>
        <rFont val="Calibri"/>
        <charset val="134"/>
      </rPr>
      <t>-5</t>
    </r>
  </si>
  <si>
    <t>2025-04-25 13:51:00</t>
  </si>
  <si>
    <t>下水河</t>
  </si>
  <si>
    <t>于来颂</t>
  </si>
  <si>
    <t>济南市莱芜区韩大姐烟酒百货店</t>
  </si>
  <si>
    <r>
      <rPr>
        <sz val="8.5"/>
        <rFont val="宋体"/>
        <charset val="134"/>
      </rPr>
      <t>山东省济南市莱芜区口镇街道下水河村水香东街</t>
    </r>
    <r>
      <rPr>
        <sz val="8.5"/>
        <rFont val="Calibri"/>
        <charset val="134"/>
      </rPr>
      <t>99</t>
    </r>
    <r>
      <rPr>
        <sz val="8.5"/>
        <rFont val="宋体"/>
        <charset val="134"/>
      </rPr>
      <t>号</t>
    </r>
  </si>
  <si>
    <t>2025-05-30 11:01:41</t>
  </si>
  <si>
    <t>小曹村社区</t>
  </si>
  <si>
    <t>吴乃顺</t>
  </si>
  <si>
    <t>济南市莱芜区顺鹏酒水批发经营部</t>
  </si>
  <si>
    <r>
      <rPr>
        <sz val="8.5"/>
        <rFont val="宋体"/>
        <charset val="134"/>
      </rPr>
      <t>山东省济南市莱芜区凤城街道汶河大道</t>
    </r>
    <r>
      <rPr>
        <sz val="8.5"/>
        <rFont val="Calibri"/>
        <charset val="134"/>
      </rPr>
      <t>509</t>
    </r>
    <r>
      <rPr>
        <sz val="8.5"/>
        <rFont val="宋体"/>
        <charset val="134"/>
      </rPr>
      <t>号汶河名邸</t>
    </r>
    <r>
      <rPr>
        <sz val="8.5"/>
        <rFont val="Calibri"/>
        <charset val="134"/>
      </rPr>
      <t>12</t>
    </r>
    <r>
      <rPr>
        <sz val="8.5"/>
        <rFont val="宋体"/>
        <charset val="134"/>
      </rPr>
      <t>幢</t>
    </r>
    <r>
      <rPr>
        <sz val="8.5"/>
        <rFont val="Calibri"/>
        <charset val="134"/>
      </rPr>
      <t>5</t>
    </r>
    <r>
      <rPr>
        <sz val="8.5"/>
        <rFont val="宋体"/>
        <charset val="134"/>
      </rPr>
      <t>号商铺</t>
    </r>
  </si>
  <si>
    <t>2024-4-28 09:39:00</t>
  </si>
  <si>
    <t>狄莹莹</t>
  </si>
  <si>
    <t>济南市莱芜区云路图腾百货综合商店</t>
  </si>
  <si>
    <r>
      <rPr>
        <sz val="8.5"/>
        <rFont val="宋体"/>
        <charset val="134"/>
      </rPr>
      <t>山东省济南市莱芜区凤城街道凤城西大街</t>
    </r>
    <r>
      <rPr>
        <sz val="8.5"/>
        <rFont val="Calibri"/>
        <charset val="134"/>
      </rPr>
      <t>277-2</t>
    </r>
    <r>
      <rPr>
        <sz val="8.5"/>
        <rFont val="宋体"/>
        <charset val="134"/>
      </rPr>
      <t>西关商贸城</t>
    </r>
    <r>
      <rPr>
        <sz val="8.5"/>
        <rFont val="Calibri"/>
        <charset val="134"/>
      </rPr>
      <t>2</t>
    </r>
    <r>
      <rPr>
        <sz val="8.5"/>
        <rFont val="宋体"/>
        <charset val="134"/>
      </rPr>
      <t>号楼沿街楼北数二间</t>
    </r>
  </si>
  <si>
    <t>2024-10-16 17:07:00</t>
  </si>
  <si>
    <t>王晓源</t>
  </si>
  <si>
    <t>济南市莱芜区青柠便利店（个体工商户）</t>
  </si>
  <si>
    <r>
      <rPr>
        <sz val="8.5"/>
        <rFont val="宋体"/>
        <charset val="134"/>
      </rPr>
      <t>山东省济南市莱芜区凤城街道凤城西大街与鹿鸣街交叉口南</t>
    </r>
    <r>
      <rPr>
        <sz val="8.5"/>
        <rFont val="Calibri"/>
        <charset val="134"/>
      </rPr>
      <t>100</t>
    </r>
    <r>
      <rPr>
        <sz val="8.5"/>
        <rFont val="宋体"/>
        <charset val="134"/>
      </rPr>
      <t>米路西</t>
    </r>
  </si>
  <si>
    <t>2024-11-18 15:11:21</t>
  </si>
  <si>
    <t>小下河村</t>
  </si>
  <si>
    <t>李西利</t>
  </si>
  <si>
    <t>济南市莱芜区李西利酒水综合商店</t>
  </si>
  <si>
    <r>
      <rPr>
        <sz val="8.5"/>
        <rFont val="宋体"/>
        <charset val="134"/>
      </rPr>
      <t>山东省济南市莱芜区大王庄镇小下河村财源路</t>
    </r>
    <r>
      <rPr>
        <sz val="8.5"/>
        <rFont val="Calibri"/>
        <charset val="134"/>
      </rPr>
      <t>28</t>
    </r>
    <r>
      <rPr>
        <sz val="8.5"/>
        <rFont val="宋体"/>
        <charset val="134"/>
      </rPr>
      <t>号</t>
    </r>
  </si>
  <si>
    <t>2024-2-19 08:39:00</t>
  </si>
  <si>
    <t>孝义楼村</t>
  </si>
  <si>
    <t>刘录广</t>
  </si>
  <si>
    <t>济南市莱芜高新区昌岳超市（个体工商户）</t>
  </si>
  <si>
    <r>
      <rPr>
        <sz val="8.5"/>
        <rFont val="宋体"/>
        <charset val="134"/>
      </rPr>
      <t>山东省济南市莱芜高新区鹏泉街道孝义楼村玉龙湾小区</t>
    </r>
    <r>
      <rPr>
        <sz val="8.5"/>
        <rFont val="Calibri"/>
        <charset val="134"/>
      </rPr>
      <t>15</t>
    </r>
    <r>
      <rPr>
        <sz val="8.5"/>
        <rFont val="宋体"/>
        <charset val="134"/>
      </rPr>
      <t>号楼</t>
    </r>
    <r>
      <rPr>
        <sz val="8.5"/>
        <rFont val="Calibri"/>
        <charset val="134"/>
      </rPr>
      <t>A02</t>
    </r>
    <r>
      <rPr>
        <sz val="8.5"/>
        <rFont val="宋体"/>
        <charset val="134"/>
      </rPr>
      <t>号沿街商铺</t>
    </r>
  </si>
  <si>
    <t>2025-4-10 9:39:07</t>
  </si>
  <si>
    <t>新东方华庭社区</t>
  </si>
  <si>
    <t>冷隶炜</t>
  </si>
  <si>
    <t>济南市莱芜区一点超市（个体工商户））</t>
  </si>
  <si>
    <r>
      <rPr>
        <sz val="8.5"/>
        <rFont val="宋体"/>
        <charset val="134"/>
      </rPr>
      <t>山东省济南市莱芜区凤城街道鹏泉西大街</t>
    </r>
    <r>
      <rPr>
        <sz val="8.5"/>
        <rFont val="Calibri"/>
        <charset val="134"/>
      </rPr>
      <t>75</t>
    </r>
    <r>
      <rPr>
        <sz val="8.5"/>
        <rFont val="宋体"/>
        <charset val="134"/>
      </rPr>
      <t>号</t>
    </r>
    <r>
      <rPr>
        <sz val="8.5"/>
        <rFont val="Calibri"/>
        <charset val="134"/>
      </rPr>
      <t>6</t>
    </r>
    <r>
      <rPr>
        <sz val="8.5"/>
        <rFont val="宋体"/>
        <charset val="134"/>
      </rPr>
      <t>号楼</t>
    </r>
    <r>
      <rPr>
        <sz val="8.5"/>
        <rFont val="Calibri"/>
        <charset val="134"/>
      </rPr>
      <t>55</t>
    </r>
    <r>
      <rPr>
        <sz val="8.5"/>
        <rFont val="宋体"/>
        <charset val="134"/>
      </rPr>
      <t>室</t>
    </r>
  </si>
  <si>
    <t>2025-07-03 17:10:24</t>
  </si>
  <si>
    <t>新甫社区</t>
  </si>
  <si>
    <t>赵应坤</t>
  </si>
  <si>
    <t>济南市莱芜区美旺生鲜超市</t>
  </si>
  <si>
    <r>
      <rPr>
        <sz val="8.5"/>
        <rFont val="宋体"/>
        <charset val="134"/>
      </rPr>
      <t>山东省济南市莱芜区凤城西大街</t>
    </r>
    <r>
      <rPr>
        <sz val="8.5"/>
        <rFont val="Calibri"/>
        <charset val="134"/>
      </rPr>
      <t>329</t>
    </r>
    <r>
      <rPr>
        <sz val="8.5"/>
        <rFont val="宋体"/>
        <charset val="134"/>
      </rPr>
      <t>号西</t>
    </r>
    <r>
      <rPr>
        <sz val="8.5"/>
        <rFont val="Calibri"/>
        <charset val="134"/>
      </rPr>
      <t>2</t>
    </r>
    <r>
      <rPr>
        <sz val="8.5"/>
        <rFont val="宋体"/>
        <charset val="134"/>
      </rPr>
      <t>号</t>
    </r>
  </si>
  <si>
    <t>2024-1-2 10:38:00</t>
  </si>
  <si>
    <t>张燕荣</t>
  </si>
  <si>
    <t>济南市莱芜区美多快便利店</t>
  </si>
  <si>
    <r>
      <rPr>
        <sz val="8.5"/>
        <rFont val="宋体"/>
        <charset val="134"/>
      </rPr>
      <t>山东省济南市莱芜区凤鸣街明润花园</t>
    </r>
    <r>
      <rPr>
        <sz val="8.5"/>
        <rFont val="Calibri"/>
        <charset val="134"/>
      </rPr>
      <t>2</t>
    </r>
    <r>
      <rPr>
        <sz val="8.5"/>
        <rFont val="宋体"/>
        <charset val="134"/>
      </rPr>
      <t>号楼</t>
    </r>
  </si>
  <si>
    <t>2024-8-27 14:52:00</t>
  </si>
  <si>
    <t>兴宇华府</t>
  </si>
  <si>
    <t>陈文彬</t>
  </si>
  <si>
    <t>济南市莱芜高新区易家多超市（个体工商户）</t>
  </si>
  <si>
    <r>
      <rPr>
        <sz val="8.5"/>
        <rFont val="宋体"/>
        <charset val="134"/>
      </rPr>
      <t>山东省济南市莱芜高新区鹏泉街道凤城东大街</t>
    </r>
    <r>
      <rPr>
        <sz val="8.5"/>
        <rFont val="Calibri"/>
        <charset val="134"/>
      </rPr>
      <t>168</t>
    </r>
    <r>
      <rPr>
        <sz val="8.5"/>
        <rFont val="宋体"/>
        <charset val="134"/>
      </rPr>
      <t>号兴宇华府</t>
    </r>
    <r>
      <rPr>
        <sz val="8.5"/>
        <rFont val="Calibri"/>
        <charset val="134"/>
      </rPr>
      <t>8</t>
    </r>
    <r>
      <rPr>
        <sz val="8.5"/>
        <rFont val="宋体"/>
        <charset val="134"/>
      </rPr>
      <t>幢东</t>
    </r>
    <r>
      <rPr>
        <sz val="8.5"/>
        <rFont val="Calibri"/>
        <charset val="134"/>
      </rPr>
      <t>102</t>
    </r>
  </si>
  <si>
    <t>2025-2-6 16:36:35</t>
  </si>
  <si>
    <t>李振阳</t>
  </si>
  <si>
    <t>济南市莱芜高新区喜客多百货便利超市</t>
  </si>
  <si>
    <r>
      <rPr>
        <sz val="8.5"/>
        <rFont val="宋体"/>
        <charset val="134"/>
      </rPr>
      <t>山东省济南市莱芜高新区凤城东大街</t>
    </r>
    <r>
      <rPr>
        <sz val="8.5"/>
        <rFont val="Calibri"/>
        <charset val="134"/>
      </rPr>
      <t>155</t>
    </r>
    <r>
      <rPr>
        <sz val="8.5"/>
        <rFont val="宋体"/>
        <charset val="134"/>
      </rPr>
      <t>号</t>
    </r>
  </si>
  <si>
    <t>2025-2-27 14:43:10</t>
  </si>
  <si>
    <t>幸福社区居民委员会</t>
  </si>
  <si>
    <t>刘翠英</t>
  </si>
  <si>
    <t>济南市莱芜区英圣酒水百货超市</t>
  </si>
  <si>
    <r>
      <rPr>
        <sz val="8.5"/>
        <rFont val="宋体"/>
        <charset val="134"/>
      </rPr>
      <t>山东省济南市莱芜区凤城街道胜利南路</t>
    </r>
    <r>
      <rPr>
        <sz val="8.5"/>
        <rFont val="Calibri"/>
        <charset val="134"/>
      </rPr>
      <t>24</t>
    </r>
    <r>
      <rPr>
        <sz val="8.5"/>
        <rFont val="宋体"/>
        <charset val="134"/>
      </rPr>
      <t>号北</t>
    </r>
    <r>
      <rPr>
        <sz val="8.5"/>
        <rFont val="Calibri"/>
        <charset val="134"/>
      </rPr>
      <t>-2</t>
    </r>
  </si>
  <si>
    <t>2024-10-17 10:36:00</t>
  </si>
  <si>
    <t>王锋</t>
  </si>
  <si>
    <t>济南市莱芜区万豪商贸中心（个体工商户）</t>
  </si>
  <si>
    <r>
      <rPr>
        <sz val="8.5"/>
        <rFont val="宋体"/>
        <charset val="134"/>
      </rPr>
      <t>山东省济南市莱芜区凤城街道鹏泉西大街</t>
    </r>
    <r>
      <rPr>
        <sz val="8.5"/>
        <rFont val="Calibri"/>
        <charset val="134"/>
      </rPr>
      <t>79</t>
    </r>
    <r>
      <rPr>
        <sz val="8.5"/>
        <rFont val="宋体"/>
        <charset val="134"/>
      </rPr>
      <t>号沿街综合楼南起第</t>
    </r>
    <r>
      <rPr>
        <sz val="8.5"/>
        <rFont val="Calibri"/>
        <charset val="134"/>
      </rPr>
      <t>27</t>
    </r>
    <r>
      <rPr>
        <sz val="8.5"/>
        <rFont val="宋体"/>
        <charset val="134"/>
      </rPr>
      <t>间</t>
    </r>
  </si>
  <si>
    <t>2025-03-10 10:28:11</t>
  </si>
  <si>
    <t>魏亦林</t>
  </si>
  <si>
    <t>济南市莱芜区泉鑫便利店</t>
  </si>
  <si>
    <r>
      <rPr>
        <sz val="8.5"/>
        <rFont val="宋体"/>
        <charset val="134"/>
      </rPr>
      <t>山东省济南市莱芜区凤城街道鹏泉西大街</t>
    </r>
    <r>
      <rPr>
        <sz val="8.5"/>
        <rFont val="Calibri"/>
        <charset val="134"/>
      </rPr>
      <t>79</t>
    </r>
    <r>
      <rPr>
        <sz val="8.5"/>
        <rFont val="宋体"/>
        <charset val="134"/>
      </rPr>
      <t>号沿街综合楼南起第十二间</t>
    </r>
  </si>
  <si>
    <t>2025-06-19 16:01:33</t>
  </si>
  <si>
    <t>杨王前村</t>
  </si>
  <si>
    <t>张建锋</t>
  </si>
  <si>
    <t>济南市莱芜区建锋超市（个体工商户）</t>
  </si>
  <si>
    <r>
      <rPr>
        <sz val="8.5"/>
        <rFont val="宋体"/>
        <charset val="134"/>
      </rPr>
      <t>山东省济南市莱芜区羊里街道杨王前村</t>
    </r>
    <r>
      <rPr>
        <sz val="8.5"/>
        <rFont val="Calibri"/>
        <charset val="134"/>
      </rPr>
      <t>135</t>
    </r>
    <r>
      <rPr>
        <sz val="8.5"/>
        <rFont val="宋体"/>
        <charset val="134"/>
      </rPr>
      <t>号</t>
    </r>
  </si>
  <si>
    <t>2025-08-20 09:50:57</t>
  </si>
  <si>
    <t>姚家岭社区</t>
  </si>
  <si>
    <t>张风琴</t>
  </si>
  <si>
    <t>济南市莱芜区琴海百货商店</t>
  </si>
  <si>
    <r>
      <rPr>
        <sz val="8.5"/>
        <rFont val="宋体"/>
        <charset val="134"/>
      </rPr>
      <t>山东省济南市莱芜区姚家岭社区</t>
    </r>
    <r>
      <rPr>
        <sz val="8.5"/>
        <rFont val="Calibri"/>
        <charset val="134"/>
      </rPr>
      <t>15#</t>
    </r>
    <r>
      <rPr>
        <sz val="8.5"/>
        <rFont val="宋体"/>
        <charset val="134"/>
      </rPr>
      <t>楼东单元</t>
    </r>
    <r>
      <rPr>
        <sz val="8.5"/>
        <rFont val="Calibri"/>
        <charset val="134"/>
      </rPr>
      <t>101</t>
    </r>
    <r>
      <rPr>
        <sz val="8.5"/>
        <rFont val="宋体"/>
        <charset val="134"/>
      </rPr>
      <t>室</t>
    </r>
  </si>
  <si>
    <t>2024-11-11 14:47:30</t>
  </si>
  <si>
    <t>李连锋</t>
  </si>
  <si>
    <t>济南市莱芜区六六寄卖行商行（个体工商户）</t>
  </si>
  <si>
    <r>
      <rPr>
        <sz val="8.5"/>
        <rFont val="宋体"/>
        <charset val="134"/>
      </rPr>
      <t>山东省济南市莱芜区凤城街道莱城大道以东姚家岭社区西沿楼</t>
    </r>
    <r>
      <rPr>
        <sz val="8.5"/>
        <rFont val="Calibri"/>
        <charset val="134"/>
      </rPr>
      <t>5</t>
    </r>
    <r>
      <rPr>
        <sz val="8.5"/>
        <rFont val="宋体"/>
        <charset val="134"/>
      </rPr>
      <t>号商铺</t>
    </r>
  </si>
  <si>
    <t>2025-5-6 10:36:46</t>
  </si>
  <si>
    <t>姚家庄村</t>
  </si>
  <si>
    <t>张可甲</t>
  </si>
  <si>
    <t>济南市莱芜区可甲百货商店</t>
  </si>
  <si>
    <r>
      <rPr>
        <sz val="8.5"/>
        <rFont val="宋体"/>
        <charset val="134"/>
      </rPr>
      <t>山东省济南市莱芜区大王庄镇姚家庄村工农西路</t>
    </r>
    <r>
      <rPr>
        <sz val="8.5"/>
        <rFont val="Calibri"/>
        <charset val="134"/>
      </rPr>
      <t>132</t>
    </r>
    <r>
      <rPr>
        <sz val="8.5"/>
        <rFont val="宋体"/>
        <charset val="134"/>
      </rPr>
      <t>号</t>
    </r>
  </si>
  <si>
    <t>2025-05-06 17:57:58</t>
  </si>
  <si>
    <t>冶庄</t>
  </si>
  <si>
    <t>杨国昌</t>
  </si>
  <si>
    <t>济南市莱芜区庆湘便利店</t>
  </si>
  <si>
    <r>
      <rPr>
        <sz val="8.5"/>
        <rFont val="宋体"/>
        <charset val="134"/>
      </rPr>
      <t>山东省济南市莱芜区口镇街道办事处冶庄村兴隆巷</t>
    </r>
    <r>
      <rPr>
        <sz val="8.5"/>
        <rFont val="Calibri"/>
        <charset val="134"/>
      </rPr>
      <t>108</t>
    </r>
    <r>
      <rPr>
        <sz val="8.5"/>
        <rFont val="宋体"/>
        <charset val="134"/>
      </rPr>
      <t>号</t>
    </r>
  </si>
  <si>
    <t>2024-5-9 09:28:00</t>
  </si>
  <si>
    <t>颐高电子产业园</t>
  </si>
  <si>
    <t>任奉艳</t>
  </si>
  <si>
    <t>济南市莱芜区捷恒百货商店</t>
  </si>
  <si>
    <r>
      <rPr>
        <sz val="8.5"/>
        <rFont val="宋体"/>
        <charset val="134"/>
      </rPr>
      <t>山东省济南市莱芜区张家洼街道文化北路</t>
    </r>
    <r>
      <rPr>
        <sz val="8.5"/>
        <rFont val="Calibri"/>
        <charset val="134"/>
      </rPr>
      <t>89</t>
    </r>
    <r>
      <rPr>
        <sz val="8.5"/>
        <rFont val="宋体"/>
        <charset val="134"/>
      </rPr>
      <t>号颐高电子商务产业园</t>
    </r>
    <r>
      <rPr>
        <sz val="8.5"/>
        <rFont val="Calibri"/>
        <charset val="134"/>
      </rPr>
      <t>16</t>
    </r>
    <r>
      <rPr>
        <sz val="8.5"/>
        <rFont val="宋体"/>
        <charset val="134"/>
      </rPr>
      <t>幢南</t>
    </r>
    <r>
      <rPr>
        <sz val="8.5"/>
        <rFont val="Calibri"/>
        <charset val="134"/>
      </rPr>
      <t>109</t>
    </r>
  </si>
  <si>
    <t>2025-04-21 14:23:00</t>
  </si>
  <si>
    <t>康文</t>
  </si>
  <si>
    <t>济南市莱芜区米多多超市（个体工商户）</t>
  </si>
  <si>
    <r>
      <rPr>
        <sz val="8.5"/>
        <rFont val="宋体"/>
        <charset val="134"/>
      </rPr>
      <t>山东省济南市莱芜区张家洼街道文化北路</t>
    </r>
    <r>
      <rPr>
        <sz val="8.5"/>
        <rFont val="Calibri"/>
        <charset val="134"/>
      </rPr>
      <t>89</t>
    </r>
    <r>
      <rPr>
        <sz val="8.5"/>
        <rFont val="宋体"/>
        <charset val="134"/>
      </rPr>
      <t>号颐高电子商务产业园</t>
    </r>
    <r>
      <rPr>
        <sz val="8.5"/>
        <rFont val="Calibri"/>
        <charset val="134"/>
      </rPr>
      <t>1</t>
    </r>
    <r>
      <rPr>
        <sz val="8.5"/>
        <rFont val="宋体"/>
        <charset val="134"/>
      </rPr>
      <t>幢南</t>
    </r>
    <r>
      <rPr>
        <sz val="8.5"/>
        <rFont val="Calibri"/>
        <charset val="134"/>
      </rPr>
      <t>101</t>
    </r>
    <r>
      <rPr>
        <sz val="8.5"/>
        <rFont val="宋体"/>
        <charset val="134"/>
      </rPr>
      <t>号</t>
    </r>
  </si>
  <si>
    <t>2025-05-27 10:50:00</t>
  </si>
  <si>
    <t>颐高公馆</t>
  </si>
  <si>
    <t>李志鹏</t>
  </si>
  <si>
    <t>林趣便利（济南）有限公司</t>
  </si>
  <si>
    <r>
      <rPr>
        <sz val="8.5"/>
        <rFont val="宋体"/>
        <charset val="134"/>
      </rPr>
      <t>山东省济南市莱芜区张家洼街道文化北路</t>
    </r>
    <r>
      <rPr>
        <sz val="8.5"/>
        <rFont val="Calibri"/>
        <charset val="134"/>
      </rPr>
      <t>89</t>
    </r>
    <r>
      <rPr>
        <sz val="8.5"/>
        <rFont val="宋体"/>
        <charset val="134"/>
      </rPr>
      <t>号颐高广场</t>
    </r>
    <r>
      <rPr>
        <sz val="8.5"/>
        <rFont val="Calibri"/>
        <charset val="134"/>
      </rPr>
      <t>1</t>
    </r>
    <r>
      <rPr>
        <sz val="8.5"/>
        <rFont val="宋体"/>
        <charset val="134"/>
      </rPr>
      <t>号楼颐高创业大厦</t>
    </r>
    <r>
      <rPr>
        <sz val="8.5"/>
        <rFont val="Calibri"/>
        <charset val="134"/>
      </rPr>
      <t>1</t>
    </r>
    <r>
      <rPr>
        <sz val="8.5"/>
        <rFont val="宋体"/>
        <charset val="134"/>
      </rPr>
      <t>层</t>
    </r>
    <r>
      <rPr>
        <sz val="8.5"/>
        <rFont val="Calibri"/>
        <charset val="134"/>
      </rPr>
      <t>J101-1</t>
    </r>
    <r>
      <rPr>
        <sz val="8.5"/>
        <rFont val="宋体"/>
        <charset val="134"/>
      </rPr>
      <t>号</t>
    </r>
  </si>
  <si>
    <t>2024-11-15 14:57:00</t>
  </si>
  <si>
    <t>雍和园</t>
  </si>
  <si>
    <t>邵宪峰</t>
  </si>
  <si>
    <t>济南市莱芜区钰淋百货商店（个体工商户）</t>
  </si>
  <si>
    <r>
      <rPr>
        <sz val="8.5"/>
        <rFont val="宋体"/>
        <charset val="134"/>
      </rPr>
      <t>山东省济南市莱芜区口镇街道西街第三生活区</t>
    </r>
    <r>
      <rPr>
        <sz val="8.5"/>
        <rFont val="Calibri"/>
        <charset val="134"/>
      </rPr>
      <t>15</t>
    </r>
    <r>
      <rPr>
        <sz val="8.5"/>
        <rFont val="宋体"/>
        <charset val="134"/>
      </rPr>
      <t>号楼西二单元东户沿街楼</t>
    </r>
  </si>
  <si>
    <t>2025-10-14 15:21:10</t>
  </si>
  <si>
    <r>
      <rPr>
        <sz val="8.5"/>
        <rFont val="宋体"/>
        <charset val="134"/>
      </rPr>
      <t>寨西村</t>
    </r>
    <r>
      <rPr>
        <sz val="8.5"/>
        <rFont val="Calibri"/>
        <charset val="134"/>
      </rPr>
      <t>2</t>
    </r>
  </si>
  <si>
    <t>刘莲英</t>
  </si>
  <si>
    <t>济南市莱芜区联英百货便利店（个体工商户）</t>
  </si>
  <si>
    <r>
      <rPr>
        <sz val="8.5"/>
        <rFont val="宋体"/>
        <charset val="134"/>
      </rPr>
      <t>山东省济南市莱芜区寨里镇寨西村党校西</t>
    </r>
    <r>
      <rPr>
        <sz val="8.5"/>
        <rFont val="Calibri"/>
        <charset val="134"/>
      </rPr>
      <t>20</t>
    </r>
    <r>
      <rPr>
        <sz val="8.5"/>
        <rFont val="宋体"/>
        <charset val="134"/>
      </rPr>
      <t>米路北</t>
    </r>
  </si>
  <si>
    <t>2025-05-06 17:52:18</t>
  </si>
  <si>
    <t>张家洼新村</t>
  </si>
  <si>
    <t>韩承强</t>
  </si>
  <si>
    <t>济南市莱芜区韩玉玲百货商店</t>
  </si>
  <si>
    <t>山东省济南市莱芜区张家洼街道华通街华通磁电东邻第一家</t>
  </si>
  <si>
    <t>2024-12-11 15:27:00</t>
  </si>
  <si>
    <t>正旺小区</t>
  </si>
  <si>
    <t>段明臣</t>
  </si>
  <si>
    <t>济南市莱芜区城城惠唯云便利店（个体工商户）</t>
  </si>
  <si>
    <r>
      <rPr>
        <sz val="8.5"/>
        <rFont val="宋体"/>
        <charset val="134"/>
      </rPr>
      <t>山东省济南市莱芜区凤城街道凤城西大街</t>
    </r>
    <r>
      <rPr>
        <sz val="8.5"/>
        <rFont val="Calibri"/>
        <charset val="134"/>
      </rPr>
      <t>122</t>
    </r>
    <r>
      <rPr>
        <sz val="8.5"/>
        <rFont val="宋体"/>
        <charset val="134"/>
      </rPr>
      <t>号</t>
    </r>
    <r>
      <rPr>
        <sz val="8.5"/>
        <rFont val="Calibri"/>
        <charset val="134"/>
      </rPr>
      <t>2</t>
    </r>
    <r>
      <rPr>
        <sz val="8.5"/>
        <rFont val="宋体"/>
        <charset val="134"/>
      </rPr>
      <t>幢</t>
    </r>
    <r>
      <rPr>
        <sz val="8.5"/>
        <rFont val="Calibri"/>
        <charset val="134"/>
      </rPr>
      <t>1</t>
    </r>
    <r>
      <rPr>
        <sz val="8.5"/>
        <rFont val="宋体"/>
        <charset val="134"/>
      </rPr>
      <t>楼</t>
    </r>
    <r>
      <rPr>
        <sz val="8.5"/>
        <rFont val="Calibri"/>
        <charset val="134"/>
      </rPr>
      <t>112</t>
    </r>
    <r>
      <rPr>
        <sz val="8.5"/>
        <rFont val="宋体"/>
        <charset val="134"/>
      </rPr>
      <t>室</t>
    </r>
  </si>
  <si>
    <t>2025-08-15 10:21:47</t>
  </si>
  <si>
    <t>莱芜市莱城区烟草专卖局许可证新办申请轮候排序名单（截至2025年10月31日）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</si>
</sst>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8.5"/>
      <color indexed="8"/>
      <name val="宋体"/>
      <charset val="134"/>
      <scheme val="minor"/>
    </font>
    <font>
      <sz val="20"/>
      <color indexed="8"/>
      <name val="方正小标宋简体"/>
      <charset val="134"/>
    </font>
    <font>
      <b/>
      <sz val="8.5"/>
      <name val="宋体"/>
      <charset val="134"/>
    </font>
    <font>
      <sz val="8.5"/>
      <name val="宋体"/>
      <charset val="134"/>
    </font>
    <font>
      <sz val="8.5"/>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5"/>
      <name val="Calibri"/>
      <charset val="134"/>
    </font>
    <font>
      <sz val="8.5"/>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7">
    <xf numFmtId="0" fontId="0" fillId="0" borderId="0" xfId="0" applyFo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xf>
    <xf numFmtId="22"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C000"/>
      <color rgb="0092D05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1"/>
  <sheetViews>
    <sheetView zoomScale="110" zoomScaleNormal="110" workbookViewId="0">
      <selection activeCell="C24" sqref="C24"/>
    </sheetView>
  </sheetViews>
  <sheetFormatPr defaultColWidth="30.625" defaultRowHeight="13" customHeight="1" outlineLevelCol="6"/>
  <cols>
    <col min="1" max="1" width="15.75" style="1" customWidth="1"/>
    <col min="2" max="2" width="5.5" style="1" customWidth="1"/>
    <col min="3" max="3" width="37.125" style="1" customWidth="1"/>
    <col min="4" max="4" width="59.375" style="1" customWidth="1"/>
    <col min="5" max="5" width="14.375" style="1" customWidth="1"/>
    <col min="6" max="6" width="5.5" style="1" customWidth="1"/>
    <col min="7" max="7" width="4.28333333333333" style="1" customWidth="1"/>
    <col min="8" max="32" width="30.625" style="1" customWidth="1"/>
    <col min="33" max="16352" width="4.65" style="1" customWidth="1"/>
    <col min="16353" max="16381" width="30.625" style="1" customWidth="1"/>
    <col min="16382" max="16383" width="30.625" style="1"/>
  </cols>
  <sheetData>
    <row r="1" ht="47" customHeight="1" spans="1:7">
      <c r="A1" s="2" t="s">
        <v>0</v>
      </c>
      <c r="B1" s="2"/>
      <c r="C1" s="2"/>
      <c r="D1" s="2"/>
      <c r="E1" s="2"/>
      <c r="F1" s="2"/>
      <c r="G1" s="2"/>
    </row>
    <row r="2" s="1" customFormat="1" customHeight="1" spans="1:7">
      <c r="A2" s="3" t="s">
        <v>1</v>
      </c>
      <c r="B2" s="3" t="s">
        <v>2</v>
      </c>
      <c r="C2" s="3" t="s">
        <v>3</v>
      </c>
      <c r="D2" s="3" t="s">
        <v>4</v>
      </c>
      <c r="E2" s="3" t="s">
        <v>5</v>
      </c>
      <c r="F2" s="3" t="s">
        <v>6</v>
      </c>
      <c r="G2" s="3" t="s">
        <v>7</v>
      </c>
    </row>
    <row r="3" s="1" customFormat="1" customHeight="1" spans="1:7">
      <c r="A3" s="4" t="s">
        <v>8</v>
      </c>
      <c r="B3" s="4" t="s">
        <v>9</v>
      </c>
      <c r="C3" s="4" t="s">
        <v>10</v>
      </c>
      <c r="D3" s="4" t="s">
        <v>11</v>
      </c>
      <c r="E3" s="4" t="s">
        <v>12</v>
      </c>
      <c r="F3" s="5" t="s">
        <v>13</v>
      </c>
      <c r="G3" s="4">
        <v>1</v>
      </c>
    </row>
    <row r="4" s="1" customFormat="1" customHeight="1" spans="1:7">
      <c r="A4" s="4" t="s">
        <v>14</v>
      </c>
      <c r="B4" s="4" t="s">
        <v>15</v>
      </c>
      <c r="C4" s="4" t="s">
        <v>16</v>
      </c>
      <c r="D4" s="4" t="s">
        <v>17</v>
      </c>
      <c r="E4" s="4" t="s">
        <v>18</v>
      </c>
      <c r="F4" s="5" t="s">
        <v>13</v>
      </c>
      <c r="G4" s="4">
        <v>1</v>
      </c>
    </row>
    <row r="5" s="1" customFormat="1" customHeight="1" spans="1:7">
      <c r="A5" s="4" t="s">
        <v>19</v>
      </c>
      <c r="B5" s="4" t="s">
        <v>20</v>
      </c>
      <c r="C5" s="4" t="s">
        <v>21</v>
      </c>
      <c r="D5" s="4" t="s">
        <v>22</v>
      </c>
      <c r="E5" s="4" t="s">
        <v>23</v>
      </c>
      <c r="F5" s="5" t="s">
        <v>13</v>
      </c>
      <c r="G5" s="4">
        <v>1</v>
      </c>
    </row>
    <row r="6" s="1" customFormat="1" customHeight="1" spans="1:7">
      <c r="A6" s="4" t="s">
        <v>24</v>
      </c>
      <c r="B6" s="4" t="s">
        <v>25</v>
      </c>
      <c r="C6" s="4" t="s">
        <v>26</v>
      </c>
      <c r="D6" s="4" t="s">
        <v>27</v>
      </c>
      <c r="E6" s="4" t="s">
        <v>28</v>
      </c>
      <c r="F6" s="5" t="s">
        <v>13</v>
      </c>
      <c r="G6" s="4">
        <v>1</v>
      </c>
    </row>
    <row r="7" s="1" customFormat="1" customHeight="1" spans="1:7">
      <c r="A7" s="4" t="s">
        <v>24</v>
      </c>
      <c r="B7" s="4" t="s">
        <v>29</v>
      </c>
      <c r="C7" s="4" t="s">
        <v>30</v>
      </c>
      <c r="D7" s="4" t="s">
        <v>31</v>
      </c>
      <c r="E7" s="4" t="s">
        <v>32</v>
      </c>
      <c r="F7" s="5" t="s">
        <v>13</v>
      </c>
      <c r="G7" s="4">
        <v>2</v>
      </c>
    </row>
    <row r="8" s="1" customFormat="1" customHeight="1" spans="1:7">
      <c r="A8" s="4" t="s">
        <v>24</v>
      </c>
      <c r="B8" s="4" t="s">
        <v>33</v>
      </c>
      <c r="C8" s="4" t="s">
        <v>34</v>
      </c>
      <c r="D8" s="4" t="s">
        <v>35</v>
      </c>
      <c r="E8" s="4" t="s">
        <v>36</v>
      </c>
      <c r="F8" s="5" t="s">
        <v>13</v>
      </c>
      <c r="G8" s="4">
        <v>3</v>
      </c>
    </row>
    <row r="9" s="1" customFormat="1" customHeight="1" spans="1:7">
      <c r="A9" s="4" t="s">
        <v>24</v>
      </c>
      <c r="B9" s="4" t="s">
        <v>37</v>
      </c>
      <c r="C9" s="4" t="s">
        <v>38</v>
      </c>
      <c r="D9" s="4" t="s">
        <v>39</v>
      </c>
      <c r="E9" s="4" t="s">
        <v>40</v>
      </c>
      <c r="F9" s="5" t="s">
        <v>13</v>
      </c>
      <c r="G9" s="4">
        <v>4</v>
      </c>
    </row>
    <row r="10" s="1" customFormat="1" customHeight="1" spans="1:7">
      <c r="A10" s="4" t="s">
        <v>24</v>
      </c>
      <c r="B10" s="4" t="s">
        <v>41</v>
      </c>
      <c r="C10" s="4" t="s">
        <v>42</v>
      </c>
      <c r="D10" s="4" t="s">
        <v>43</v>
      </c>
      <c r="E10" s="4" t="s">
        <v>44</v>
      </c>
      <c r="F10" s="5" t="s">
        <v>13</v>
      </c>
      <c r="G10" s="4">
        <v>5</v>
      </c>
    </row>
    <row r="11" s="1" customFormat="1" customHeight="1" spans="1:7">
      <c r="A11" s="4" t="s">
        <v>45</v>
      </c>
      <c r="B11" s="4" t="s">
        <v>46</v>
      </c>
      <c r="C11" s="4" t="s">
        <v>47</v>
      </c>
      <c r="D11" s="4" t="s">
        <v>48</v>
      </c>
      <c r="E11" s="4" t="s">
        <v>49</v>
      </c>
      <c r="F11" s="5" t="s">
        <v>13</v>
      </c>
      <c r="G11" s="4">
        <v>1</v>
      </c>
    </row>
    <row r="12" s="1" customFormat="1" customHeight="1" spans="1:7">
      <c r="A12" s="4" t="s">
        <v>45</v>
      </c>
      <c r="B12" s="4" t="s">
        <v>50</v>
      </c>
      <c r="C12" s="4" t="s">
        <v>51</v>
      </c>
      <c r="D12" s="4" t="s">
        <v>52</v>
      </c>
      <c r="E12" s="4" t="s">
        <v>53</v>
      </c>
      <c r="F12" s="5" t="s">
        <v>13</v>
      </c>
      <c r="G12" s="4">
        <v>2</v>
      </c>
    </row>
    <row r="13" s="1" customFormat="1" customHeight="1" spans="1:7">
      <c r="A13" s="4" t="s">
        <v>54</v>
      </c>
      <c r="B13" s="4" t="s">
        <v>55</v>
      </c>
      <c r="C13" s="4" t="s">
        <v>56</v>
      </c>
      <c r="D13" s="4" t="s">
        <v>57</v>
      </c>
      <c r="E13" s="4" t="s">
        <v>58</v>
      </c>
      <c r="F13" s="5" t="s">
        <v>13</v>
      </c>
      <c r="G13" s="4">
        <v>1</v>
      </c>
    </row>
    <row r="14" s="1" customFormat="1" customHeight="1" spans="1:7">
      <c r="A14" s="4" t="s">
        <v>54</v>
      </c>
      <c r="B14" s="4" t="s">
        <v>59</v>
      </c>
      <c r="C14" s="4" t="s">
        <v>60</v>
      </c>
      <c r="D14" s="4" t="s">
        <v>61</v>
      </c>
      <c r="E14" s="4" t="s">
        <v>62</v>
      </c>
      <c r="F14" s="5" t="s">
        <v>13</v>
      </c>
      <c r="G14" s="4">
        <v>2</v>
      </c>
    </row>
    <row r="15" s="1" customFormat="1" customHeight="1" spans="1:7">
      <c r="A15" s="4" t="s">
        <v>54</v>
      </c>
      <c r="B15" s="4" t="s">
        <v>63</v>
      </c>
      <c r="C15" s="4" t="s">
        <v>64</v>
      </c>
      <c r="D15" s="4" t="s">
        <v>65</v>
      </c>
      <c r="E15" s="4" t="s">
        <v>66</v>
      </c>
      <c r="F15" s="5" t="s">
        <v>13</v>
      </c>
      <c r="G15" s="4">
        <v>3</v>
      </c>
    </row>
    <row r="16" s="1" customFormat="1" customHeight="1" spans="1:7">
      <c r="A16" s="4" t="s">
        <v>67</v>
      </c>
      <c r="B16" s="4" t="s">
        <v>68</v>
      </c>
      <c r="C16" s="4" t="s">
        <v>69</v>
      </c>
      <c r="D16" s="4" t="s">
        <v>70</v>
      </c>
      <c r="E16" s="4" t="s">
        <v>71</v>
      </c>
      <c r="F16" s="5" t="s">
        <v>13</v>
      </c>
      <c r="G16" s="4">
        <v>1</v>
      </c>
    </row>
    <row r="17" s="1" customFormat="1" customHeight="1" spans="1:7">
      <c r="A17" s="4" t="s">
        <v>72</v>
      </c>
      <c r="B17" s="4" t="s">
        <v>73</v>
      </c>
      <c r="C17" s="4" t="s">
        <v>74</v>
      </c>
      <c r="D17" s="4" t="s">
        <v>75</v>
      </c>
      <c r="E17" s="4" t="s">
        <v>76</v>
      </c>
      <c r="F17" s="5" t="s">
        <v>13</v>
      </c>
      <c r="G17" s="4">
        <v>1</v>
      </c>
    </row>
    <row r="18" s="1" customFormat="1" customHeight="1" spans="1:7">
      <c r="A18" s="4" t="s">
        <v>72</v>
      </c>
      <c r="B18" s="4" t="s">
        <v>77</v>
      </c>
      <c r="C18" s="4" t="s">
        <v>78</v>
      </c>
      <c r="D18" s="4" t="s">
        <v>79</v>
      </c>
      <c r="E18" s="4" t="s">
        <v>80</v>
      </c>
      <c r="F18" s="5" t="s">
        <v>13</v>
      </c>
      <c r="G18" s="4">
        <v>2</v>
      </c>
    </row>
    <row r="19" s="1" customFormat="1" customHeight="1" spans="1:7">
      <c r="A19" s="4" t="s">
        <v>72</v>
      </c>
      <c r="B19" s="4" t="s">
        <v>81</v>
      </c>
      <c r="C19" s="4" t="s">
        <v>82</v>
      </c>
      <c r="D19" s="4" t="s">
        <v>83</v>
      </c>
      <c r="E19" s="4" t="s">
        <v>84</v>
      </c>
      <c r="F19" s="5" t="s">
        <v>13</v>
      </c>
      <c r="G19" s="4">
        <v>3</v>
      </c>
    </row>
    <row r="20" s="1" customFormat="1" customHeight="1" spans="1:7">
      <c r="A20" s="4" t="s">
        <v>85</v>
      </c>
      <c r="B20" s="4" t="s">
        <v>86</v>
      </c>
      <c r="C20" s="4" t="s">
        <v>87</v>
      </c>
      <c r="D20" s="4" t="s">
        <v>88</v>
      </c>
      <c r="E20" s="4" t="s">
        <v>89</v>
      </c>
      <c r="F20" s="5" t="s">
        <v>13</v>
      </c>
      <c r="G20" s="4">
        <v>1</v>
      </c>
    </row>
    <row r="21" s="1" customFormat="1" customHeight="1" spans="1:7">
      <c r="A21" s="4" t="s">
        <v>85</v>
      </c>
      <c r="B21" s="4" t="s">
        <v>90</v>
      </c>
      <c r="C21" s="4" t="s">
        <v>91</v>
      </c>
      <c r="D21" s="4" t="s">
        <v>92</v>
      </c>
      <c r="E21" s="4" t="s">
        <v>93</v>
      </c>
      <c r="F21" s="5" t="s">
        <v>13</v>
      </c>
      <c r="G21" s="4">
        <v>2</v>
      </c>
    </row>
    <row r="22" s="1" customFormat="1" customHeight="1" spans="1:7">
      <c r="A22" s="4" t="s">
        <v>94</v>
      </c>
      <c r="B22" s="4" t="s">
        <v>95</v>
      </c>
      <c r="C22" s="4" t="s">
        <v>96</v>
      </c>
      <c r="D22" s="4" t="s">
        <v>97</v>
      </c>
      <c r="E22" s="4" t="s">
        <v>98</v>
      </c>
      <c r="F22" s="5" t="s">
        <v>13</v>
      </c>
      <c r="G22" s="4">
        <v>1</v>
      </c>
    </row>
    <row r="23" s="1" customFormat="1" customHeight="1" spans="1:7">
      <c r="A23" s="4" t="s">
        <v>99</v>
      </c>
      <c r="B23" s="4" t="s">
        <v>100</v>
      </c>
      <c r="C23" s="4" t="s">
        <v>101</v>
      </c>
      <c r="D23" s="4" t="s">
        <v>102</v>
      </c>
      <c r="E23" s="4" t="s">
        <v>103</v>
      </c>
      <c r="F23" s="5" t="s">
        <v>13</v>
      </c>
      <c r="G23" s="4">
        <v>1</v>
      </c>
    </row>
    <row r="24" s="1" customFormat="1" customHeight="1" spans="1:7">
      <c r="A24" s="4" t="s">
        <v>99</v>
      </c>
      <c r="B24" s="4" t="s">
        <v>104</v>
      </c>
      <c r="C24" s="4" t="s">
        <v>105</v>
      </c>
      <c r="D24" s="4" t="s">
        <v>106</v>
      </c>
      <c r="E24" s="4" t="s">
        <v>107</v>
      </c>
      <c r="F24" s="5" t="s">
        <v>13</v>
      </c>
      <c r="G24" s="4">
        <v>2</v>
      </c>
    </row>
    <row r="25" s="1" customFormat="1" customHeight="1" spans="1:7">
      <c r="A25" s="4" t="s">
        <v>99</v>
      </c>
      <c r="B25" s="4" t="s">
        <v>108</v>
      </c>
      <c r="C25" s="4" t="s">
        <v>109</v>
      </c>
      <c r="D25" s="4" t="s">
        <v>110</v>
      </c>
      <c r="E25" s="4" t="s">
        <v>111</v>
      </c>
      <c r="F25" s="5" t="s">
        <v>13</v>
      </c>
      <c r="G25" s="4">
        <v>3</v>
      </c>
    </row>
    <row r="26" s="1" customFormat="1" customHeight="1" spans="1:7">
      <c r="A26" s="4" t="s">
        <v>112</v>
      </c>
      <c r="B26" s="4" t="s">
        <v>113</v>
      </c>
      <c r="C26" s="4" t="s">
        <v>114</v>
      </c>
      <c r="D26" s="4" t="s">
        <v>115</v>
      </c>
      <c r="E26" s="4" t="s">
        <v>116</v>
      </c>
      <c r="F26" s="5" t="s">
        <v>13</v>
      </c>
      <c r="G26" s="4">
        <v>1</v>
      </c>
    </row>
    <row r="27" s="1" customFormat="1" customHeight="1" spans="1:7">
      <c r="A27" s="4" t="s">
        <v>117</v>
      </c>
      <c r="B27" s="4" t="s">
        <v>118</v>
      </c>
      <c r="C27" s="4" t="s">
        <v>119</v>
      </c>
      <c r="D27" s="4" t="s">
        <v>120</v>
      </c>
      <c r="E27" s="4" t="s">
        <v>121</v>
      </c>
      <c r="F27" s="5" t="s">
        <v>13</v>
      </c>
      <c r="G27" s="4">
        <v>1</v>
      </c>
    </row>
    <row r="28" s="1" customFormat="1" customHeight="1" spans="1:7">
      <c r="A28" s="4" t="s">
        <v>117</v>
      </c>
      <c r="B28" s="4" t="s">
        <v>122</v>
      </c>
      <c r="C28" s="4" t="s">
        <v>123</v>
      </c>
      <c r="D28" s="4" t="s">
        <v>124</v>
      </c>
      <c r="E28" s="4" t="s">
        <v>125</v>
      </c>
      <c r="F28" s="5" t="s">
        <v>13</v>
      </c>
      <c r="G28" s="4">
        <v>2</v>
      </c>
    </row>
    <row r="29" s="1" customFormat="1" customHeight="1" spans="1:7">
      <c r="A29" s="4" t="s">
        <v>117</v>
      </c>
      <c r="B29" s="4" t="s">
        <v>126</v>
      </c>
      <c r="C29" s="4" t="s">
        <v>127</v>
      </c>
      <c r="D29" s="4" t="s">
        <v>128</v>
      </c>
      <c r="E29" s="4" t="s">
        <v>129</v>
      </c>
      <c r="F29" s="5" t="s">
        <v>13</v>
      </c>
      <c r="G29" s="4">
        <v>3</v>
      </c>
    </row>
    <row r="30" s="1" customFormat="1" customHeight="1" spans="1:7">
      <c r="A30" s="4" t="s">
        <v>117</v>
      </c>
      <c r="B30" s="4" t="s">
        <v>130</v>
      </c>
      <c r="C30" s="4" t="s">
        <v>131</v>
      </c>
      <c r="D30" s="4" t="s">
        <v>132</v>
      </c>
      <c r="E30" s="4" t="s">
        <v>133</v>
      </c>
      <c r="F30" s="5" t="s">
        <v>13</v>
      </c>
      <c r="G30" s="4">
        <v>4</v>
      </c>
    </row>
    <row r="31" s="1" customFormat="1" customHeight="1" spans="1:7">
      <c r="A31" s="4" t="s">
        <v>117</v>
      </c>
      <c r="B31" s="4" t="s">
        <v>134</v>
      </c>
      <c r="C31" s="4" t="s">
        <v>135</v>
      </c>
      <c r="D31" s="4" t="s">
        <v>136</v>
      </c>
      <c r="E31" s="4" t="s">
        <v>137</v>
      </c>
      <c r="F31" s="5" t="s">
        <v>13</v>
      </c>
      <c r="G31" s="4">
        <v>5</v>
      </c>
    </row>
    <row r="32" s="1" customFormat="1" customHeight="1" spans="1:7">
      <c r="A32" s="4" t="s">
        <v>117</v>
      </c>
      <c r="B32" s="4" t="s">
        <v>138</v>
      </c>
      <c r="C32" s="4" t="s">
        <v>139</v>
      </c>
      <c r="D32" s="4" t="s">
        <v>140</v>
      </c>
      <c r="E32" s="4" t="s">
        <v>141</v>
      </c>
      <c r="F32" s="5" t="s">
        <v>13</v>
      </c>
      <c r="G32" s="4">
        <v>6</v>
      </c>
    </row>
    <row r="33" s="1" customFormat="1" customHeight="1" spans="1:7">
      <c r="A33" s="4" t="s">
        <v>117</v>
      </c>
      <c r="B33" s="4" t="s">
        <v>142</v>
      </c>
      <c r="C33" s="4" t="s">
        <v>143</v>
      </c>
      <c r="D33" s="4" t="s">
        <v>144</v>
      </c>
      <c r="E33" s="4" t="s">
        <v>145</v>
      </c>
      <c r="F33" s="5" t="s">
        <v>13</v>
      </c>
      <c r="G33" s="4">
        <v>7</v>
      </c>
    </row>
    <row r="34" s="1" customFormat="1" customHeight="1" spans="1:7">
      <c r="A34" s="4" t="s">
        <v>146</v>
      </c>
      <c r="B34" s="4" t="s">
        <v>147</v>
      </c>
      <c r="C34" s="4" t="s">
        <v>148</v>
      </c>
      <c r="D34" s="4" t="s">
        <v>149</v>
      </c>
      <c r="E34" s="4" t="s">
        <v>150</v>
      </c>
      <c r="F34" s="5" t="s">
        <v>13</v>
      </c>
      <c r="G34" s="4">
        <v>1</v>
      </c>
    </row>
    <row r="35" s="1" customFormat="1" customHeight="1" spans="1:7">
      <c r="A35" s="4" t="s">
        <v>151</v>
      </c>
      <c r="B35" s="4" t="s">
        <v>152</v>
      </c>
      <c r="C35" s="4" t="s">
        <v>153</v>
      </c>
      <c r="D35" s="4" t="s">
        <v>154</v>
      </c>
      <c r="E35" s="4" t="s">
        <v>155</v>
      </c>
      <c r="F35" s="5" t="s">
        <v>13</v>
      </c>
      <c r="G35" s="4">
        <v>1</v>
      </c>
    </row>
    <row r="36" s="1" customFormat="1" customHeight="1" spans="1:7">
      <c r="A36" s="4" t="s">
        <v>156</v>
      </c>
      <c r="B36" s="4" t="s">
        <v>157</v>
      </c>
      <c r="C36" s="4" t="s">
        <v>158</v>
      </c>
      <c r="D36" s="4" t="s">
        <v>159</v>
      </c>
      <c r="E36" s="4" t="s">
        <v>160</v>
      </c>
      <c r="F36" s="5" t="s">
        <v>13</v>
      </c>
      <c r="G36" s="4">
        <v>1</v>
      </c>
    </row>
    <row r="37" s="1" customFormat="1" customHeight="1" spans="1:7">
      <c r="A37" s="4" t="s">
        <v>156</v>
      </c>
      <c r="B37" s="4" t="s">
        <v>161</v>
      </c>
      <c r="C37" s="4" t="s">
        <v>162</v>
      </c>
      <c r="D37" s="4" t="s">
        <v>163</v>
      </c>
      <c r="E37" s="4" t="s">
        <v>164</v>
      </c>
      <c r="F37" s="5" t="s">
        <v>13</v>
      </c>
      <c r="G37" s="4">
        <v>2</v>
      </c>
    </row>
    <row r="38" s="1" customFormat="1" customHeight="1" spans="1:7">
      <c r="A38" s="4" t="s">
        <v>165</v>
      </c>
      <c r="B38" s="4" t="s">
        <v>166</v>
      </c>
      <c r="C38" s="4" t="s">
        <v>167</v>
      </c>
      <c r="D38" s="4" t="s">
        <v>168</v>
      </c>
      <c r="E38" s="4" t="s">
        <v>169</v>
      </c>
      <c r="F38" s="5" t="s">
        <v>13</v>
      </c>
      <c r="G38" s="4">
        <v>1</v>
      </c>
    </row>
    <row r="39" s="1" customFormat="1" customHeight="1" spans="1:7">
      <c r="A39" s="4" t="s">
        <v>170</v>
      </c>
      <c r="B39" s="4" t="s">
        <v>171</v>
      </c>
      <c r="C39" s="4" t="s">
        <v>172</v>
      </c>
      <c r="D39" s="4" t="s">
        <v>173</v>
      </c>
      <c r="E39" s="4" t="s">
        <v>174</v>
      </c>
      <c r="F39" s="5" t="s">
        <v>13</v>
      </c>
      <c r="G39" s="4">
        <v>1</v>
      </c>
    </row>
    <row r="40" s="1" customFormat="1" customHeight="1" spans="1:7">
      <c r="A40" s="4" t="s">
        <v>175</v>
      </c>
      <c r="B40" s="4" t="s">
        <v>176</v>
      </c>
      <c r="C40" s="4" t="s">
        <v>177</v>
      </c>
      <c r="D40" s="4" t="s">
        <v>178</v>
      </c>
      <c r="E40" s="4" t="s">
        <v>179</v>
      </c>
      <c r="F40" s="5" t="s">
        <v>13</v>
      </c>
      <c r="G40" s="4">
        <v>1</v>
      </c>
    </row>
    <row r="41" s="1" customFormat="1" customHeight="1" spans="1:7">
      <c r="A41" s="4" t="s">
        <v>175</v>
      </c>
      <c r="B41" s="4" t="s">
        <v>180</v>
      </c>
      <c r="C41" s="4" t="s">
        <v>181</v>
      </c>
      <c r="D41" s="4" t="s">
        <v>182</v>
      </c>
      <c r="E41" s="4" t="s">
        <v>183</v>
      </c>
      <c r="F41" s="5" t="s">
        <v>13</v>
      </c>
      <c r="G41" s="4">
        <v>2</v>
      </c>
    </row>
    <row r="42" s="1" customFormat="1" customHeight="1" spans="1:7">
      <c r="A42" s="4" t="s">
        <v>184</v>
      </c>
      <c r="B42" s="4" t="s">
        <v>185</v>
      </c>
      <c r="C42" s="4" t="s">
        <v>186</v>
      </c>
      <c r="D42" s="4" t="s">
        <v>187</v>
      </c>
      <c r="E42" s="4" t="s">
        <v>188</v>
      </c>
      <c r="F42" s="5" t="s">
        <v>13</v>
      </c>
      <c r="G42" s="4">
        <v>1</v>
      </c>
    </row>
    <row r="43" s="1" customFormat="1" customHeight="1" spans="1:7">
      <c r="A43" s="4" t="s">
        <v>184</v>
      </c>
      <c r="B43" s="4" t="s">
        <v>189</v>
      </c>
      <c r="C43" s="4" t="s">
        <v>190</v>
      </c>
      <c r="D43" s="4" t="s">
        <v>191</v>
      </c>
      <c r="E43" s="4" t="s">
        <v>192</v>
      </c>
      <c r="F43" s="5" t="s">
        <v>13</v>
      </c>
      <c r="G43" s="4">
        <v>2</v>
      </c>
    </row>
    <row r="44" s="1" customFormat="1" customHeight="1" spans="1:7">
      <c r="A44" s="4" t="s">
        <v>184</v>
      </c>
      <c r="B44" s="4" t="s">
        <v>193</v>
      </c>
      <c r="C44" s="4" t="s">
        <v>194</v>
      </c>
      <c r="D44" s="4" t="s">
        <v>195</v>
      </c>
      <c r="E44" s="4" t="s">
        <v>196</v>
      </c>
      <c r="F44" s="5" t="s">
        <v>13</v>
      </c>
      <c r="G44" s="4">
        <v>3</v>
      </c>
    </row>
    <row r="45" s="1" customFormat="1" customHeight="1" spans="1:7">
      <c r="A45" s="4" t="s">
        <v>184</v>
      </c>
      <c r="B45" s="4" t="s">
        <v>197</v>
      </c>
      <c r="C45" s="4" t="s">
        <v>198</v>
      </c>
      <c r="D45" s="4" t="s">
        <v>199</v>
      </c>
      <c r="E45" s="4" t="s">
        <v>200</v>
      </c>
      <c r="F45" s="5" t="s">
        <v>13</v>
      </c>
      <c r="G45" s="4">
        <v>4</v>
      </c>
    </row>
    <row r="46" s="1" customFormat="1" customHeight="1" spans="1:7">
      <c r="A46" s="4" t="s">
        <v>201</v>
      </c>
      <c r="B46" s="4" t="s">
        <v>202</v>
      </c>
      <c r="C46" s="4" t="s">
        <v>203</v>
      </c>
      <c r="D46" s="4" t="s">
        <v>204</v>
      </c>
      <c r="E46" s="4" t="s">
        <v>205</v>
      </c>
      <c r="F46" s="5" t="s">
        <v>13</v>
      </c>
      <c r="G46" s="4">
        <v>1</v>
      </c>
    </row>
    <row r="47" s="1" customFormat="1" customHeight="1" spans="1:7">
      <c r="A47" s="4" t="s">
        <v>206</v>
      </c>
      <c r="B47" s="4" t="s">
        <v>207</v>
      </c>
      <c r="C47" s="4" t="s">
        <v>208</v>
      </c>
      <c r="D47" s="4" t="s">
        <v>209</v>
      </c>
      <c r="E47" s="4" t="s">
        <v>210</v>
      </c>
      <c r="F47" s="5" t="s">
        <v>13</v>
      </c>
      <c r="G47" s="4">
        <v>1</v>
      </c>
    </row>
    <row r="48" s="1" customFormat="1" customHeight="1" spans="1:7">
      <c r="A48" s="4" t="s">
        <v>211</v>
      </c>
      <c r="B48" s="4" t="s">
        <v>212</v>
      </c>
      <c r="C48" s="4" t="s">
        <v>213</v>
      </c>
      <c r="D48" s="4" t="s">
        <v>214</v>
      </c>
      <c r="E48" s="4" t="s">
        <v>215</v>
      </c>
      <c r="F48" s="5" t="s">
        <v>13</v>
      </c>
      <c r="G48" s="4">
        <v>1</v>
      </c>
    </row>
    <row r="49" s="1" customFormat="1" customHeight="1" spans="1:7">
      <c r="A49" s="4" t="s">
        <v>216</v>
      </c>
      <c r="B49" s="4" t="s">
        <v>217</v>
      </c>
      <c r="C49" s="4" t="s">
        <v>218</v>
      </c>
      <c r="D49" s="4" t="s">
        <v>219</v>
      </c>
      <c r="E49" s="4" t="s">
        <v>220</v>
      </c>
      <c r="F49" s="5" t="s">
        <v>13</v>
      </c>
      <c r="G49" s="4">
        <v>1</v>
      </c>
    </row>
    <row r="50" s="1" customFormat="1" customHeight="1" spans="1:7">
      <c r="A50" s="4" t="s">
        <v>221</v>
      </c>
      <c r="B50" s="4" t="s">
        <v>222</v>
      </c>
      <c r="C50" s="4" t="s">
        <v>223</v>
      </c>
      <c r="D50" s="4" t="s">
        <v>224</v>
      </c>
      <c r="E50" s="4" t="s">
        <v>225</v>
      </c>
      <c r="F50" s="5" t="s">
        <v>13</v>
      </c>
      <c r="G50" s="4">
        <v>1</v>
      </c>
    </row>
    <row r="51" s="1" customFormat="1" customHeight="1" spans="1:7">
      <c r="A51" s="4" t="s">
        <v>226</v>
      </c>
      <c r="B51" s="4" t="s">
        <v>227</v>
      </c>
      <c r="C51" s="4" t="s">
        <v>228</v>
      </c>
      <c r="D51" s="4" t="s">
        <v>229</v>
      </c>
      <c r="E51" s="4" t="s">
        <v>230</v>
      </c>
      <c r="F51" s="5" t="s">
        <v>13</v>
      </c>
      <c r="G51" s="4">
        <v>1</v>
      </c>
    </row>
    <row r="52" s="1" customFormat="1" customHeight="1" spans="1:7">
      <c r="A52" s="4" t="s">
        <v>231</v>
      </c>
      <c r="B52" s="4" t="s">
        <v>232</v>
      </c>
      <c r="C52" s="4" t="s">
        <v>233</v>
      </c>
      <c r="D52" s="4" t="s">
        <v>234</v>
      </c>
      <c r="E52" s="4" t="s">
        <v>235</v>
      </c>
      <c r="F52" s="5" t="s">
        <v>13</v>
      </c>
      <c r="G52" s="4">
        <v>1</v>
      </c>
    </row>
    <row r="53" s="1" customFormat="1" customHeight="1" spans="1:7">
      <c r="A53" s="4" t="s">
        <v>236</v>
      </c>
      <c r="B53" s="4" t="s">
        <v>237</v>
      </c>
      <c r="C53" s="4" t="s">
        <v>238</v>
      </c>
      <c r="D53" s="4" t="s">
        <v>239</v>
      </c>
      <c r="E53" s="4" t="s">
        <v>240</v>
      </c>
      <c r="F53" s="5" t="s">
        <v>13</v>
      </c>
      <c r="G53" s="4">
        <v>1</v>
      </c>
    </row>
    <row r="54" s="1" customFormat="1" customHeight="1" spans="1:7">
      <c r="A54" s="4" t="s">
        <v>241</v>
      </c>
      <c r="B54" s="4" t="s">
        <v>242</v>
      </c>
      <c r="C54" s="4" t="s">
        <v>243</v>
      </c>
      <c r="D54" s="4" t="s">
        <v>244</v>
      </c>
      <c r="E54" s="4" t="s">
        <v>245</v>
      </c>
      <c r="F54" s="5" t="s">
        <v>13</v>
      </c>
      <c r="G54" s="4">
        <v>1</v>
      </c>
    </row>
    <row r="55" s="1" customFormat="1" customHeight="1" spans="1:7">
      <c r="A55" s="4" t="s">
        <v>246</v>
      </c>
      <c r="B55" s="4" t="s">
        <v>247</v>
      </c>
      <c r="C55" s="4" t="s">
        <v>248</v>
      </c>
      <c r="D55" s="4" t="s">
        <v>249</v>
      </c>
      <c r="E55" s="4" t="s">
        <v>250</v>
      </c>
      <c r="F55" s="5" t="s">
        <v>13</v>
      </c>
      <c r="G55" s="4">
        <v>1</v>
      </c>
    </row>
    <row r="56" s="1" customFormat="1" customHeight="1" spans="1:7">
      <c r="A56" s="4" t="s">
        <v>246</v>
      </c>
      <c r="B56" s="4" t="s">
        <v>251</v>
      </c>
      <c r="C56" s="4" t="s">
        <v>252</v>
      </c>
      <c r="D56" s="4" t="s">
        <v>253</v>
      </c>
      <c r="E56" s="4" t="s">
        <v>254</v>
      </c>
      <c r="F56" s="5" t="s">
        <v>13</v>
      </c>
      <c r="G56" s="4">
        <v>2</v>
      </c>
    </row>
    <row r="57" s="1" customFormat="1" customHeight="1" spans="1:7">
      <c r="A57" s="4" t="s">
        <v>255</v>
      </c>
      <c r="B57" s="4" t="s">
        <v>256</v>
      </c>
      <c r="C57" s="4" t="s">
        <v>257</v>
      </c>
      <c r="D57" s="4" t="s">
        <v>258</v>
      </c>
      <c r="E57" s="4" t="s">
        <v>259</v>
      </c>
      <c r="F57" s="5" t="s">
        <v>13</v>
      </c>
      <c r="G57" s="4">
        <v>1</v>
      </c>
    </row>
    <row r="58" s="1" customFormat="1" customHeight="1" spans="1:7">
      <c r="A58" s="4" t="s">
        <v>260</v>
      </c>
      <c r="B58" s="4" t="s">
        <v>261</v>
      </c>
      <c r="C58" s="4" t="s">
        <v>262</v>
      </c>
      <c r="D58" s="4" t="s">
        <v>263</v>
      </c>
      <c r="E58" s="4" t="s">
        <v>264</v>
      </c>
      <c r="F58" s="5" t="s">
        <v>13</v>
      </c>
      <c r="G58" s="4">
        <v>1</v>
      </c>
    </row>
    <row r="59" s="1" customFormat="1" customHeight="1" spans="1:7">
      <c r="A59" s="4" t="s">
        <v>265</v>
      </c>
      <c r="B59" s="4" t="s">
        <v>266</v>
      </c>
      <c r="C59" s="4" t="s">
        <v>267</v>
      </c>
      <c r="D59" s="4" t="s">
        <v>268</v>
      </c>
      <c r="E59" s="4" t="s">
        <v>269</v>
      </c>
      <c r="F59" s="5" t="s">
        <v>13</v>
      </c>
      <c r="G59" s="4">
        <v>1</v>
      </c>
    </row>
    <row r="60" s="1" customFormat="1" customHeight="1" spans="1:7">
      <c r="A60" s="4" t="s">
        <v>270</v>
      </c>
      <c r="B60" s="4" t="s">
        <v>271</v>
      </c>
      <c r="C60" s="4" t="s">
        <v>272</v>
      </c>
      <c r="D60" s="4" t="s">
        <v>273</v>
      </c>
      <c r="E60" s="4" t="s">
        <v>274</v>
      </c>
      <c r="F60" s="5" t="s">
        <v>13</v>
      </c>
      <c r="G60" s="4">
        <v>1</v>
      </c>
    </row>
    <row r="61" s="1" customFormat="1" customHeight="1" spans="1:7">
      <c r="A61" s="4" t="s">
        <v>275</v>
      </c>
      <c r="B61" s="4" t="s">
        <v>276</v>
      </c>
      <c r="C61" s="4" t="s">
        <v>277</v>
      </c>
      <c r="D61" s="4" t="s">
        <v>278</v>
      </c>
      <c r="E61" s="4" t="s">
        <v>279</v>
      </c>
      <c r="F61" s="5" t="s">
        <v>13</v>
      </c>
      <c r="G61" s="4">
        <v>1</v>
      </c>
    </row>
    <row r="62" s="1" customFormat="1" customHeight="1" spans="1:7">
      <c r="A62" s="4" t="s">
        <v>280</v>
      </c>
      <c r="B62" s="4" t="s">
        <v>281</v>
      </c>
      <c r="C62" s="4" t="s">
        <v>282</v>
      </c>
      <c r="D62" s="4" t="s">
        <v>283</v>
      </c>
      <c r="E62" s="4" t="s">
        <v>284</v>
      </c>
      <c r="F62" s="5" t="s">
        <v>13</v>
      </c>
      <c r="G62" s="4">
        <v>1</v>
      </c>
    </row>
    <row r="63" s="1" customFormat="1" customHeight="1" spans="1:7">
      <c r="A63" s="4" t="s">
        <v>285</v>
      </c>
      <c r="B63" s="4" t="s">
        <v>286</v>
      </c>
      <c r="C63" s="4" t="s">
        <v>287</v>
      </c>
      <c r="D63" s="4" t="s">
        <v>288</v>
      </c>
      <c r="E63" s="4" t="s">
        <v>289</v>
      </c>
      <c r="F63" s="5" t="s">
        <v>13</v>
      </c>
      <c r="G63" s="4">
        <v>1</v>
      </c>
    </row>
    <row r="64" s="1" customFormat="1" customHeight="1" spans="1:7">
      <c r="A64" s="4" t="s">
        <v>290</v>
      </c>
      <c r="B64" s="4" t="s">
        <v>291</v>
      </c>
      <c r="C64" s="4" t="s">
        <v>292</v>
      </c>
      <c r="D64" s="4" t="s">
        <v>293</v>
      </c>
      <c r="E64" s="4" t="s">
        <v>294</v>
      </c>
      <c r="F64" s="5" t="s">
        <v>13</v>
      </c>
      <c r="G64" s="4">
        <v>1</v>
      </c>
    </row>
    <row r="65" s="1" customFormat="1" customHeight="1" spans="1:7">
      <c r="A65" s="4" t="s">
        <v>295</v>
      </c>
      <c r="B65" s="4" t="s">
        <v>296</v>
      </c>
      <c r="C65" s="4" t="s">
        <v>297</v>
      </c>
      <c r="D65" s="4" t="s">
        <v>298</v>
      </c>
      <c r="E65" s="4" t="s">
        <v>299</v>
      </c>
      <c r="F65" s="5" t="s">
        <v>13</v>
      </c>
      <c r="G65" s="4">
        <v>1</v>
      </c>
    </row>
    <row r="66" s="1" customFormat="1" customHeight="1" spans="1:7">
      <c r="A66" s="4" t="s">
        <v>300</v>
      </c>
      <c r="B66" s="4" t="s">
        <v>301</v>
      </c>
      <c r="C66" s="4" t="s">
        <v>302</v>
      </c>
      <c r="D66" s="4" t="s">
        <v>303</v>
      </c>
      <c r="E66" s="4" t="s">
        <v>304</v>
      </c>
      <c r="F66" s="5" t="s">
        <v>13</v>
      </c>
      <c r="G66" s="4">
        <v>1</v>
      </c>
    </row>
    <row r="67" s="1" customFormat="1" customHeight="1" spans="1:7">
      <c r="A67" s="4" t="s">
        <v>300</v>
      </c>
      <c r="B67" s="4" t="s">
        <v>305</v>
      </c>
      <c r="C67" s="4" t="s">
        <v>306</v>
      </c>
      <c r="D67" s="4" t="s">
        <v>307</v>
      </c>
      <c r="E67" s="4" t="s">
        <v>308</v>
      </c>
      <c r="F67" s="5" t="s">
        <v>13</v>
      </c>
      <c r="G67" s="4">
        <v>2</v>
      </c>
    </row>
    <row r="68" s="1" customFormat="1" customHeight="1" spans="1:7">
      <c r="A68" s="4" t="s">
        <v>309</v>
      </c>
      <c r="B68" s="4" t="s">
        <v>310</v>
      </c>
      <c r="C68" s="4" t="s">
        <v>311</v>
      </c>
      <c r="D68" s="4" t="s">
        <v>312</v>
      </c>
      <c r="E68" s="4" t="s">
        <v>313</v>
      </c>
      <c r="F68" s="5" t="s">
        <v>13</v>
      </c>
      <c r="G68" s="4">
        <v>1</v>
      </c>
    </row>
    <row r="69" s="1" customFormat="1" customHeight="1" spans="1:7">
      <c r="A69" s="4" t="s">
        <v>314</v>
      </c>
      <c r="B69" s="4" t="s">
        <v>315</v>
      </c>
      <c r="C69" s="4" t="s">
        <v>316</v>
      </c>
      <c r="D69" s="4" t="s">
        <v>317</v>
      </c>
      <c r="E69" s="4" t="s">
        <v>318</v>
      </c>
      <c r="F69" s="5" t="s">
        <v>13</v>
      </c>
      <c r="G69" s="4">
        <v>1</v>
      </c>
    </row>
    <row r="70" s="1" customFormat="1" customHeight="1" spans="1:7">
      <c r="A70" s="4" t="s">
        <v>319</v>
      </c>
      <c r="B70" s="4" t="s">
        <v>320</v>
      </c>
      <c r="C70" s="4" t="s">
        <v>321</v>
      </c>
      <c r="D70" s="4" t="s">
        <v>322</v>
      </c>
      <c r="E70" s="4" t="s">
        <v>323</v>
      </c>
      <c r="F70" s="5" t="s">
        <v>13</v>
      </c>
      <c r="G70" s="4">
        <v>1</v>
      </c>
    </row>
    <row r="71" s="1" customFormat="1" customHeight="1" spans="1:7">
      <c r="A71" s="4" t="s">
        <v>324</v>
      </c>
      <c r="B71" s="4" t="s">
        <v>325</v>
      </c>
      <c r="C71" s="4" t="s">
        <v>326</v>
      </c>
      <c r="D71" s="4" t="s">
        <v>327</v>
      </c>
      <c r="E71" s="4" t="s">
        <v>328</v>
      </c>
      <c r="F71" s="5" t="s">
        <v>13</v>
      </c>
      <c r="G71" s="4">
        <v>1</v>
      </c>
    </row>
    <row r="72" s="1" customFormat="1" customHeight="1" spans="1:7">
      <c r="A72" s="4" t="s">
        <v>329</v>
      </c>
      <c r="B72" s="4" t="s">
        <v>330</v>
      </c>
      <c r="C72" s="4" t="s">
        <v>331</v>
      </c>
      <c r="D72" s="4" t="s">
        <v>332</v>
      </c>
      <c r="E72" s="4" t="s">
        <v>333</v>
      </c>
      <c r="F72" s="5" t="s">
        <v>13</v>
      </c>
      <c r="G72" s="4">
        <v>1</v>
      </c>
    </row>
    <row r="73" s="1" customFormat="1" customHeight="1" spans="1:7">
      <c r="A73" s="4" t="s">
        <v>334</v>
      </c>
      <c r="B73" s="4" t="s">
        <v>335</v>
      </c>
      <c r="C73" s="4" t="s">
        <v>336</v>
      </c>
      <c r="D73" s="4" t="s">
        <v>337</v>
      </c>
      <c r="E73" s="4" t="s">
        <v>338</v>
      </c>
      <c r="F73" s="5" t="s">
        <v>13</v>
      </c>
      <c r="G73" s="4">
        <v>1</v>
      </c>
    </row>
    <row r="74" s="1" customFormat="1" customHeight="1" spans="1:7">
      <c r="A74" s="4" t="s">
        <v>339</v>
      </c>
      <c r="B74" s="4" t="s">
        <v>340</v>
      </c>
      <c r="C74" s="4" t="s">
        <v>341</v>
      </c>
      <c r="D74" s="4" t="s">
        <v>342</v>
      </c>
      <c r="E74" s="4" t="s">
        <v>343</v>
      </c>
      <c r="F74" s="5" t="s">
        <v>13</v>
      </c>
      <c r="G74" s="4">
        <v>1</v>
      </c>
    </row>
    <row r="75" s="1" customFormat="1" customHeight="1" spans="1:7">
      <c r="A75" s="4" t="s">
        <v>344</v>
      </c>
      <c r="B75" s="4" t="s">
        <v>345</v>
      </c>
      <c r="C75" s="4" t="s">
        <v>346</v>
      </c>
      <c r="D75" s="4" t="s">
        <v>347</v>
      </c>
      <c r="E75" s="4" t="s">
        <v>348</v>
      </c>
      <c r="F75" s="5" t="s">
        <v>13</v>
      </c>
      <c r="G75" s="4">
        <v>1</v>
      </c>
    </row>
    <row r="76" s="1" customFormat="1" customHeight="1" spans="1:7">
      <c r="A76" s="4" t="s">
        <v>344</v>
      </c>
      <c r="B76" s="4" t="s">
        <v>349</v>
      </c>
      <c r="C76" s="4" t="s">
        <v>350</v>
      </c>
      <c r="D76" s="4" t="s">
        <v>351</v>
      </c>
      <c r="E76" s="4" t="s">
        <v>352</v>
      </c>
      <c r="F76" s="5" t="s">
        <v>13</v>
      </c>
      <c r="G76" s="4">
        <v>2</v>
      </c>
    </row>
    <row r="77" s="1" customFormat="1" customHeight="1" spans="1:7">
      <c r="A77" s="4" t="s">
        <v>344</v>
      </c>
      <c r="B77" s="4" t="s">
        <v>353</v>
      </c>
      <c r="C77" s="4" t="s">
        <v>354</v>
      </c>
      <c r="D77" s="4" t="s">
        <v>355</v>
      </c>
      <c r="E77" s="4" t="s">
        <v>356</v>
      </c>
      <c r="F77" s="5" t="s">
        <v>13</v>
      </c>
      <c r="G77" s="4">
        <v>3</v>
      </c>
    </row>
    <row r="78" s="1" customFormat="1" customHeight="1" spans="1:7">
      <c r="A78" s="4" t="s">
        <v>344</v>
      </c>
      <c r="B78" s="4" t="s">
        <v>357</v>
      </c>
      <c r="C78" s="4" t="s">
        <v>358</v>
      </c>
      <c r="D78" s="4" t="s">
        <v>359</v>
      </c>
      <c r="E78" s="4" t="s">
        <v>360</v>
      </c>
      <c r="F78" s="5" t="s">
        <v>13</v>
      </c>
      <c r="G78" s="4">
        <v>4</v>
      </c>
    </row>
    <row r="79" s="1" customFormat="1" customHeight="1" spans="1:7">
      <c r="A79" s="4" t="s">
        <v>344</v>
      </c>
      <c r="B79" s="4" t="s">
        <v>361</v>
      </c>
      <c r="C79" s="4" t="s">
        <v>362</v>
      </c>
      <c r="D79" s="4" t="s">
        <v>363</v>
      </c>
      <c r="E79" s="4" t="s">
        <v>364</v>
      </c>
      <c r="F79" s="5" t="s">
        <v>13</v>
      </c>
      <c r="G79" s="4">
        <v>5</v>
      </c>
    </row>
    <row r="80" s="1" customFormat="1" customHeight="1" spans="1:7">
      <c r="A80" s="4" t="s">
        <v>344</v>
      </c>
      <c r="B80" s="4" t="s">
        <v>365</v>
      </c>
      <c r="C80" s="4" t="s">
        <v>366</v>
      </c>
      <c r="D80" s="4" t="s">
        <v>367</v>
      </c>
      <c r="E80" s="4" t="s">
        <v>368</v>
      </c>
      <c r="F80" s="5" t="s">
        <v>13</v>
      </c>
      <c r="G80" s="4">
        <v>6</v>
      </c>
    </row>
    <row r="81" s="1" customFormat="1" customHeight="1" spans="1:7">
      <c r="A81" s="4" t="s">
        <v>369</v>
      </c>
      <c r="B81" s="4" t="s">
        <v>370</v>
      </c>
      <c r="C81" s="4" t="s">
        <v>371</v>
      </c>
      <c r="D81" s="4" t="s">
        <v>372</v>
      </c>
      <c r="E81" s="4" t="s">
        <v>373</v>
      </c>
      <c r="F81" s="5" t="s">
        <v>13</v>
      </c>
      <c r="G81" s="4">
        <v>1</v>
      </c>
    </row>
    <row r="82" s="1" customFormat="1" customHeight="1" spans="1:7">
      <c r="A82" s="4" t="s">
        <v>374</v>
      </c>
      <c r="B82" s="4" t="s">
        <v>375</v>
      </c>
      <c r="C82" s="4" t="s">
        <v>376</v>
      </c>
      <c r="D82" s="4" t="s">
        <v>377</v>
      </c>
      <c r="E82" s="4" t="s">
        <v>378</v>
      </c>
      <c r="F82" s="5" t="s">
        <v>13</v>
      </c>
      <c r="G82" s="4">
        <v>1</v>
      </c>
    </row>
    <row r="83" s="1" customFormat="1" customHeight="1" spans="1:7">
      <c r="A83" s="4" t="s">
        <v>374</v>
      </c>
      <c r="B83" s="4" t="s">
        <v>379</v>
      </c>
      <c r="C83" s="4" t="s">
        <v>380</v>
      </c>
      <c r="D83" s="4" t="s">
        <v>381</v>
      </c>
      <c r="E83" s="4" t="s">
        <v>382</v>
      </c>
      <c r="F83" s="5" t="s">
        <v>13</v>
      </c>
      <c r="G83" s="4">
        <v>2</v>
      </c>
    </row>
    <row r="84" s="1" customFormat="1" customHeight="1" spans="1:7">
      <c r="A84" s="4" t="s">
        <v>383</v>
      </c>
      <c r="B84" s="4" t="s">
        <v>384</v>
      </c>
      <c r="C84" s="4" t="s">
        <v>385</v>
      </c>
      <c r="D84" s="4" t="s">
        <v>386</v>
      </c>
      <c r="E84" s="4" t="s">
        <v>387</v>
      </c>
      <c r="F84" s="5" t="s">
        <v>13</v>
      </c>
      <c r="G84" s="4">
        <v>1</v>
      </c>
    </row>
    <row r="85" s="1" customFormat="1" customHeight="1" spans="1:7">
      <c r="A85" s="4" t="s">
        <v>388</v>
      </c>
      <c r="B85" s="4" t="s">
        <v>389</v>
      </c>
      <c r="C85" s="4" t="s">
        <v>390</v>
      </c>
      <c r="D85" s="4" t="s">
        <v>391</v>
      </c>
      <c r="E85" s="4" t="s">
        <v>392</v>
      </c>
      <c r="F85" s="5" t="s">
        <v>13</v>
      </c>
      <c r="G85" s="4">
        <v>1</v>
      </c>
    </row>
    <row r="86" s="1" customFormat="1" customHeight="1" spans="1:7">
      <c r="A86" s="4" t="s">
        <v>393</v>
      </c>
      <c r="B86" s="4" t="s">
        <v>394</v>
      </c>
      <c r="C86" s="4" t="s">
        <v>395</v>
      </c>
      <c r="D86" s="4" t="s">
        <v>396</v>
      </c>
      <c r="E86" s="4" t="s">
        <v>397</v>
      </c>
      <c r="F86" s="5" t="s">
        <v>13</v>
      </c>
      <c r="G86" s="4">
        <v>1</v>
      </c>
    </row>
    <row r="87" s="1" customFormat="1" customHeight="1" spans="1:7">
      <c r="A87" s="4" t="s">
        <v>398</v>
      </c>
      <c r="B87" s="4" t="s">
        <v>399</v>
      </c>
      <c r="C87" s="4" t="s">
        <v>400</v>
      </c>
      <c r="D87" s="4" t="s">
        <v>401</v>
      </c>
      <c r="E87" s="4" t="s">
        <v>402</v>
      </c>
      <c r="F87" s="5" t="s">
        <v>13</v>
      </c>
      <c r="G87" s="4">
        <v>1</v>
      </c>
    </row>
    <row r="88" s="1" customFormat="1" customHeight="1" spans="1:7">
      <c r="A88" s="4" t="s">
        <v>403</v>
      </c>
      <c r="B88" s="4" t="s">
        <v>404</v>
      </c>
      <c r="C88" s="4" t="s">
        <v>405</v>
      </c>
      <c r="D88" s="4" t="s">
        <v>406</v>
      </c>
      <c r="E88" s="4" t="s">
        <v>407</v>
      </c>
      <c r="F88" s="5" t="s">
        <v>13</v>
      </c>
      <c r="G88" s="4">
        <v>1</v>
      </c>
    </row>
    <row r="89" s="1" customFormat="1" customHeight="1" spans="1:7">
      <c r="A89" s="4" t="s">
        <v>403</v>
      </c>
      <c r="B89" s="4" t="s">
        <v>408</v>
      </c>
      <c r="C89" s="4" t="s">
        <v>409</v>
      </c>
      <c r="D89" s="4" t="s">
        <v>410</v>
      </c>
      <c r="E89" s="4" t="s">
        <v>411</v>
      </c>
      <c r="F89" s="5" t="s">
        <v>13</v>
      </c>
      <c r="G89" s="4">
        <v>2</v>
      </c>
    </row>
    <row r="90" s="1" customFormat="1" customHeight="1" spans="1:7">
      <c r="A90" s="4" t="s">
        <v>403</v>
      </c>
      <c r="B90" s="4" t="s">
        <v>412</v>
      </c>
      <c r="C90" s="4" t="s">
        <v>413</v>
      </c>
      <c r="D90" s="4" t="s">
        <v>414</v>
      </c>
      <c r="E90" s="4" t="s">
        <v>415</v>
      </c>
      <c r="F90" s="5" t="s">
        <v>13</v>
      </c>
      <c r="G90" s="4">
        <v>3</v>
      </c>
    </row>
    <row r="91" s="1" customFormat="1" customHeight="1" spans="1:7">
      <c r="A91" s="4" t="s">
        <v>416</v>
      </c>
      <c r="B91" s="4" t="s">
        <v>417</v>
      </c>
      <c r="C91" s="4" t="s">
        <v>418</v>
      </c>
      <c r="D91" s="4" t="s">
        <v>419</v>
      </c>
      <c r="E91" s="4" t="s">
        <v>420</v>
      </c>
      <c r="F91" s="5" t="s">
        <v>13</v>
      </c>
      <c r="G91" s="4">
        <v>1</v>
      </c>
    </row>
    <row r="92" s="1" customFormat="1" customHeight="1" spans="1:7">
      <c r="A92" s="4" t="s">
        <v>421</v>
      </c>
      <c r="B92" s="4" t="s">
        <v>365</v>
      </c>
      <c r="C92" s="4" t="s">
        <v>422</v>
      </c>
      <c r="D92" s="4" t="s">
        <v>423</v>
      </c>
      <c r="E92" s="4" t="s">
        <v>424</v>
      </c>
      <c r="F92" s="5" t="s">
        <v>13</v>
      </c>
      <c r="G92" s="4">
        <v>1</v>
      </c>
    </row>
    <row r="93" s="1" customFormat="1" customHeight="1" spans="1:7">
      <c r="A93" s="4" t="s">
        <v>425</v>
      </c>
      <c r="B93" s="4" t="s">
        <v>426</v>
      </c>
      <c r="C93" s="4" t="s">
        <v>427</v>
      </c>
      <c r="D93" s="4" t="s">
        <v>428</v>
      </c>
      <c r="E93" s="4" t="s">
        <v>429</v>
      </c>
      <c r="F93" s="5" t="s">
        <v>13</v>
      </c>
      <c r="G93" s="4">
        <v>1</v>
      </c>
    </row>
    <row r="94" s="1" customFormat="1" customHeight="1" spans="1:7">
      <c r="A94" s="4" t="s">
        <v>430</v>
      </c>
      <c r="B94" s="4" t="s">
        <v>431</v>
      </c>
      <c r="C94" s="4" t="s">
        <v>432</v>
      </c>
      <c r="D94" s="4" t="s">
        <v>433</v>
      </c>
      <c r="E94" s="4" t="s">
        <v>434</v>
      </c>
      <c r="F94" s="5" t="s">
        <v>13</v>
      </c>
      <c r="G94" s="4">
        <v>1</v>
      </c>
    </row>
    <row r="95" s="1" customFormat="1" customHeight="1" spans="1:7">
      <c r="A95" s="4" t="s">
        <v>435</v>
      </c>
      <c r="B95" s="4" t="s">
        <v>436</v>
      </c>
      <c r="C95" s="4" t="s">
        <v>437</v>
      </c>
      <c r="D95" s="4" t="s">
        <v>438</v>
      </c>
      <c r="E95" s="4" t="s">
        <v>439</v>
      </c>
      <c r="F95" s="5" t="s">
        <v>13</v>
      </c>
      <c r="G95" s="4">
        <v>1</v>
      </c>
    </row>
    <row r="96" s="1" customFormat="1" customHeight="1" spans="1:7">
      <c r="A96" s="4" t="s">
        <v>440</v>
      </c>
      <c r="B96" s="4" t="s">
        <v>441</v>
      </c>
      <c r="C96" s="4" t="s">
        <v>442</v>
      </c>
      <c r="D96" s="4" t="s">
        <v>443</v>
      </c>
      <c r="E96" s="4" t="s">
        <v>444</v>
      </c>
      <c r="F96" s="5" t="s">
        <v>13</v>
      </c>
      <c r="G96" s="4">
        <v>1</v>
      </c>
    </row>
    <row r="97" s="1" customFormat="1" customHeight="1" spans="1:7">
      <c r="A97" s="4" t="s">
        <v>440</v>
      </c>
      <c r="B97" s="4" t="s">
        <v>357</v>
      </c>
      <c r="C97" s="4" t="s">
        <v>445</v>
      </c>
      <c r="D97" s="4" t="s">
        <v>446</v>
      </c>
      <c r="E97" s="4" t="s">
        <v>447</v>
      </c>
      <c r="F97" s="5" t="s">
        <v>13</v>
      </c>
      <c r="G97" s="4">
        <v>2</v>
      </c>
    </row>
    <row r="98" s="1" customFormat="1" customHeight="1" spans="1:7">
      <c r="A98" s="4" t="s">
        <v>440</v>
      </c>
      <c r="B98" s="4" t="s">
        <v>448</v>
      </c>
      <c r="C98" s="4" t="s">
        <v>449</v>
      </c>
      <c r="D98" s="4" t="s">
        <v>450</v>
      </c>
      <c r="E98" s="4" t="s">
        <v>451</v>
      </c>
      <c r="F98" s="5" t="s">
        <v>13</v>
      </c>
      <c r="G98" s="4">
        <v>3</v>
      </c>
    </row>
    <row r="99" s="1" customFormat="1" customHeight="1" spans="1:7">
      <c r="A99" s="4" t="s">
        <v>440</v>
      </c>
      <c r="B99" s="4" t="s">
        <v>452</v>
      </c>
      <c r="C99" s="4" t="s">
        <v>453</v>
      </c>
      <c r="D99" s="4" t="s">
        <v>454</v>
      </c>
      <c r="E99" s="4" t="s">
        <v>455</v>
      </c>
      <c r="F99" s="5" t="s">
        <v>13</v>
      </c>
      <c r="G99" s="4">
        <v>4</v>
      </c>
    </row>
    <row r="100" s="1" customFormat="1" customHeight="1" spans="1:7">
      <c r="A100" s="4" t="s">
        <v>440</v>
      </c>
      <c r="B100" s="4" t="s">
        <v>456</v>
      </c>
      <c r="C100" s="4" t="s">
        <v>457</v>
      </c>
      <c r="D100" s="4" t="s">
        <v>458</v>
      </c>
      <c r="E100" s="4" t="s">
        <v>459</v>
      </c>
      <c r="F100" s="5" t="s">
        <v>13</v>
      </c>
      <c r="G100" s="4">
        <v>5</v>
      </c>
    </row>
    <row r="101" s="1" customFormat="1" customHeight="1" spans="1:7">
      <c r="A101" s="4" t="s">
        <v>460</v>
      </c>
      <c r="B101" s="4" t="s">
        <v>461</v>
      </c>
      <c r="C101" s="4" t="s">
        <v>462</v>
      </c>
      <c r="D101" s="4" t="s">
        <v>463</v>
      </c>
      <c r="E101" s="4" t="s">
        <v>464</v>
      </c>
      <c r="F101" s="5" t="s">
        <v>13</v>
      </c>
      <c r="G101" s="4">
        <v>1</v>
      </c>
    </row>
    <row r="102" s="1" customFormat="1" customHeight="1" spans="1:7">
      <c r="A102" s="4" t="s">
        <v>465</v>
      </c>
      <c r="B102" s="4" t="s">
        <v>466</v>
      </c>
      <c r="C102" s="4" t="s">
        <v>467</v>
      </c>
      <c r="D102" s="4" t="s">
        <v>468</v>
      </c>
      <c r="E102" s="4" t="s">
        <v>469</v>
      </c>
      <c r="F102" s="5" t="s">
        <v>13</v>
      </c>
      <c r="G102" s="4">
        <v>1</v>
      </c>
    </row>
    <row r="103" s="1" customFormat="1" customHeight="1" spans="1:7">
      <c r="A103" s="4" t="s">
        <v>470</v>
      </c>
      <c r="B103" s="4" t="s">
        <v>471</v>
      </c>
      <c r="C103" s="4" t="s">
        <v>472</v>
      </c>
      <c r="D103" s="4" t="s">
        <v>473</v>
      </c>
      <c r="E103" s="4" t="s">
        <v>474</v>
      </c>
      <c r="F103" s="5" t="s">
        <v>13</v>
      </c>
      <c r="G103" s="4">
        <v>1</v>
      </c>
    </row>
    <row r="104" s="1" customFormat="1" customHeight="1" spans="1:7">
      <c r="A104" s="4" t="s">
        <v>475</v>
      </c>
      <c r="B104" s="4" t="s">
        <v>476</v>
      </c>
      <c r="C104" s="4" t="s">
        <v>477</v>
      </c>
      <c r="D104" s="4" t="s">
        <v>478</v>
      </c>
      <c r="E104" s="4" t="s">
        <v>479</v>
      </c>
      <c r="F104" s="5" t="s">
        <v>13</v>
      </c>
      <c r="G104" s="4">
        <v>1</v>
      </c>
    </row>
    <row r="105" s="1" customFormat="1" customHeight="1" spans="1:7">
      <c r="A105" s="4" t="s">
        <v>480</v>
      </c>
      <c r="B105" s="4" t="s">
        <v>481</v>
      </c>
      <c r="C105" s="4" t="s">
        <v>482</v>
      </c>
      <c r="D105" s="4" t="s">
        <v>483</v>
      </c>
      <c r="E105" s="4" t="s">
        <v>484</v>
      </c>
      <c r="F105" s="5" t="s">
        <v>13</v>
      </c>
      <c r="G105" s="4">
        <v>1</v>
      </c>
    </row>
    <row r="106" s="1" customFormat="1" customHeight="1" spans="1:7">
      <c r="A106" s="4" t="s">
        <v>485</v>
      </c>
      <c r="B106" s="4" t="s">
        <v>486</v>
      </c>
      <c r="C106" s="4" t="s">
        <v>487</v>
      </c>
      <c r="D106" s="4" t="s">
        <v>488</v>
      </c>
      <c r="E106" s="4" t="s">
        <v>489</v>
      </c>
      <c r="F106" s="5" t="s">
        <v>13</v>
      </c>
      <c r="G106" s="4">
        <v>1</v>
      </c>
    </row>
    <row r="107" s="1" customFormat="1" customHeight="1" spans="1:7">
      <c r="A107" s="4" t="s">
        <v>490</v>
      </c>
      <c r="B107" s="4" t="s">
        <v>491</v>
      </c>
      <c r="C107" s="4" t="s">
        <v>492</v>
      </c>
      <c r="D107" s="4" t="s">
        <v>493</v>
      </c>
      <c r="E107" s="4" t="s">
        <v>494</v>
      </c>
      <c r="F107" s="5" t="s">
        <v>13</v>
      </c>
      <c r="G107" s="4">
        <v>1</v>
      </c>
    </row>
    <row r="108" s="1" customFormat="1" customHeight="1" spans="1:7">
      <c r="A108" s="4" t="s">
        <v>495</v>
      </c>
      <c r="B108" s="4" t="s">
        <v>496</v>
      </c>
      <c r="C108" s="4" t="s">
        <v>497</v>
      </c>
      <c r="D108" s="4" t="s">
        <v>498</v>
      </c>
      <c r="E108" s="4" t="s">
        <v>499</v>
      </c>
      <c r="F108" s="5" t="s">
        <v>13</v>
      </c>
      <c r="G108" s="4">
        <v>1</v>
      </c>
    </row>
    <row r="109" s="1" customFormat="1" customHeight="1" spans="1:7">
      <c r="A109" s="4" t="s">
        <v>500</v>
      </c>
      <c r="B109" s="4" t="s">
        <v>501</v>
      </c>
      <c r="C109" s="4" t="s">
        <v>502</v>
      </c>
      <c r="D109" s="4" t="s">
        <v>503</v>
      </c>
      <c r="E109" s="4" t="s">
        <v>504</v>
      </c>
      <c r="F109" s="5" t="s">
        <v>13</v>
      </c>
      <c r="G109" s="4">
        <v>1</v>
      </c>
    </row>
    <row r="110" s="1" customFormat="1" customHeight="1" spans="1:7">
      <c r="A110" s="4" t="s">
        <v>500</v>
      </c>
      <c r="B110" s="4" t="s">
        <v>505</v>
      </c>
      <c r="C110" s="4" t="s">
        <v>506</v>
      </c>
      <c r="D110" s="4" t="s">
        <v>507</v>
      </c>
      <c r="E110" s="4" t="s">
        <v>508</v>
      </c>
      <c r="F110" s="5" t="s">
        <v>13</v>
      </c>
      <c r="G110" s="4">
        <v>2</v>
      </c>
    </row>
    <row r="111" s="1" customFormat="1" customHeight="1" spans="1:7">
      <c r="A111" s="4" t="s">
        <v>509</v>
      </c>
      <c r="B111" s="4" t="s">
        <v>510</v>
      </c>
      <c r="C111" s="4" t="s">
        <v>511</v>
      </c>
      <c r="D111" s="4" t="s">
        <v>512</v>
      </c>
      <c r="E111" s="4" t="s">
        <v>513</v>
      </c>
      <c r="F111" s="5" t="s">
        <v>13</v>
      </c>
      <c r="G111" s="4">
        <v>1</v>
      </c>
    </row>
    <row r="112" s="1" customFormat="1" customHeight="1" spans="1:7">
      <c r="A112" s="4" t="s">
        <v>514</v>
      </c>
      <c r="B112" s="4" t="s">
        <v>515</v>
      </c>
      <c r="C112" s="4" t="s">
        <v>516</v>
      </c>
      <c r="D112" s="4" t="s">
        <v>517</v>
      </c>
      <c r="E112" s="4" t="s">
        <v>518</v>
      </c>
      <c r="F112" s="5" t="s">
        <v>13</v>
      </c>
      <c r="G112" s="4">
        <v>1</v>
      </c>
    </row>
    <row r="113" s="1" customFormat="1" customHeight="1" spans="1:7">
      <c r="A113" s="4" t="s">
        <v>519</v>
      </c>
      <c r="B113" s="4" t="s">
        <v>520</v>
      </c>
      <c r="C113" s="4" t="s">
        <v>521</v>
      </c>
      <c r="D113" s="4" t="s">
        <v>522</v>
      </c>
      <c r="E113" s="4" t="s">
        <v>523</v>
      </c>
      <c r="F113" s="5" t="s">
        <v>13</v>
      </c>
      <c r="G113" s="4">
        <v>1</v>
      </c>
    </row>
    <row r="114" s="1" customFormat="1" customHeight="1" spans="1:7">
      <c r="A114" s="4" t="s">
        <v>524</v>
      </c>
      <c r="B114" s="4" t="s">
        <v>525</v>
      </c>
      <c r="C114" s="4" t="s">
        <v>526</v>
      </c>
      <c r="D114" s="4" t="s">
        <v>527</v>
      </c>
      <c r="E114" s="4" t="s">
        <v>528</v>
      </c>
      <c r="F114" s="5" t="s">
        <v>13</v>
      </c>
      <c r="G114" s="4">
        <v>1</v>
      </c>
    </row>
    <row r="115" s="1" customFormat="1" customHeight="1" spans="1:7">
      <c r="A115" s="4" t="s">
        <v>529</v>
      </c>
      <c r="B115" s="4" t="s">
        <v>217</v>
      </c>
      <c r="C115" s="4" t="s">
        <v>530</v>
      </c>
      <c r="D115" s="4" t="s">
        <v>531</v>
      </c>
      <c r="E115" s="4" t="s">
        <v>532</v>
      </c>
      <c r="F115" s="5" t="s">
        <v>13</v>
      </c>
      <c r="G115" s="4">
        <v>1</v>
      </c>
    </row>
    <row r="116" s="1" customFormat="1" customHeight="1" spans="1:7">
      <c r="A116" s="4" t="s">
        <v>533</v>
      </c>
      <c r="B116" s="4" t="s">
        <v>534</v>
      </c>
      <c r="C116" s="4" t="s">
        <v>535</v>
      </c>
      <c r="D116" s="4" t="s">
        <v>536</v>
      </c>
      <c r="E116" s="4" t="s">
        <v>537</v>
      </c>
      <c r="F116" s="5" t="s">
        <v>13</v>
      </c>
      <c r="G116" s="4">
        <v>1</v>
      </c>
    </row>
    <row r="117" s="1" customFormat="1" customHeight="1" spans="1:7">
      <c r="A117" s="4" t="s">
        <v>538</v>
      </c>
      <c r="B117" s="4" t="s">
        <v>539</v>
      </c>
      <c r="C117" s="4" t="s">
        <v>540</v>
      </c>
      <c r="D117" s="4" t="s">
        <v>541</v>
      </c>
      <c r="E117" s="4" t="s">
        <v>542</v>
      </c>
      <c r="F117" s="5" t="s">
        <v>13</v>
      </c>
      <c r="G117" s="4">
        <v>1</v>
      </c>
    </row>
    <row r="118" s="1" customFormat="1" customHeight="1" spans="1:7">
      <c r="A118" s="4" t="s">
        <v>538</v>
      </c>
      <c r="B118" s="4" t="s">
        <v>543</v>
      </c>
      <c r="C118" s="4" t="s">
        <v>544</v>
      </c>
      <c r="D118" s="4" t="s">
        <v>545</v>
      </c>
      <c r="E118" s="4" t="s">
        <v>546</v>
      </c>
      <c r="F118" s="5" t="s">
        <v>13</v>
      </c>
      <c r="G118" s="4">
        <v>2</v>
      </c>
    </row>
    <row r="119" s="1" customFormat="1" customHeight="1" spans="1:7">
      <c r="A119" s="4" t="s">
        <v>538</v>
      </c>
      <c r="B119" s="4" t="s">
        <v>547</v>
      </c>
      <c r="C119" s="4" t="s">
        <v>548</v>
      </c>
      <c r="D119" s="4" t="s">
        <v>549</v>
      </c>
      <c r="E119" s="4" t="s">
        <v>550</v>
      </c>
      <c r="F119" s="5" t="s">
        <v>13</v>
      </c>
      <c r="G119" s="4">
        <v>3</v>
      </c>
    </row>
    <row r="120" s="1" customFormat="1" customHeight="1" spans="1:7">
      <c r="A120" s="4" t="s">
        <v>551</v>
      </c>
      <c r="B120" s="4" t="s">
        <v>552</v>
      </c>
      <c r="C120" s="4" t="s">
        <v>553</v>
      </c>
      <c r="D120" s="4" t="s">
        <v>554</v>
      </c>
      <c r="E120" s="4" t="s">
        <v>555</v>
      </c>
      <c r="F120" s="5" t="s">
        <v>13</v>
      </c>
      <c r="G120" s="4">
        <v>1</v>
      </c>
    </row>
    <row r="121" s="1" customFormat="1" customHeight="1" spans="1:7">
      <c r="A121" s="4" t="s">
        <v>556</v>
      </c>
      <c r="B121" s="4" t="s">
        <v>557</v>
      </c>
      <c r="C121" s="4" t="s">
        <v>558</v>
      </c>
      <c r="D121" s="4" t="s">
        <v>559</v>
      </c>
      <c r="E121" s="4" t="s">
        <v>560</v>
      </c>
      <c r="F121" s="5" t="s">
        <v>13</v>
      </c>
      <c r="G121" s="4">
        <v>1</v>
      </c>
    </row>
    <row r="122" s="1" customFormat="1" customHeight="1" spans="1:7">
      <c r="A122" s="4" t="s">
        <v>561</v>
      </c>
      <c r="B122" s="4" t="s">
        <v>562</v>
      </c>
      <c r="C122" s="4" t="s">
        <v>563</v>
      </c>
      <c r="D122" s="4" t="s">
        <v>564</v>
      </c>
      <c r="E122" s="4" t="s">
        <v>565</v>
      </c>
      <c r="F122" s="5" t="s">
        <v>13</v>
      </c>
      <c r="G122" s="4">
        <v>1</v>
      </c>
    </row>
    <row r="123" s="1" customFormat="1" customHeight="1" spans="1:7">
      <c r="A123" s="4" t="s">
        <v>566</v>
      </c>
      <c r="B123" s="4" t="s">
        <v>567</v>
      </c>
      <c r="C123" s="4" t="s">
        <v>568</v>
      </c>
      <c r="D123" s="4" t="s">
        <v>569</v>
      </c>
      <c r="E123" s="4" t="s">
        <v>570</v>
      </c>
      <c r="F123" s="5" t="s">
        <v>13</v>
      </c>
      <c r="G123" s="4">
        <v>1</v>
      </c>
    </row>
    <row r="124" s="1" customFormat="1" customHeight="1" spans="1:7">
      <c r="A124" s="4" t="s">
        <v>566</v>
      </c>
      <c r="B124" s="4" t="s">
        <v>571</v>
      </c>
      <c r="C124" s="4" t="s">
        <v>572</v>
      </c>
      <c r="D124" s="4" t="s">
        <v>573</v>
      </c>
      <c r="E124" s="4" t="s">
        <v>574</v>
      </c>
      <c r="F124" s="5" t="s">
        <v>13</v>
      </c>
      <c r="G124" s="4">
        <v>2</v>
      </c>
    </row>
    <row r="125" s="1" customFormat="1" customHeight="1" spans="1:7">
      <c r="A125" s="4" t="s">
        <v>575</v>
      </c>
      <c r="B125" s="4" t="s">
        <v>576</v>
      </c>
      <c r="C125" s="4" t="s">
        <v>577</v>
      </c>
      <c r="D125" s="4" t="s">
        <v>578</v>
      </c>
      <c r="E125" s="4" t="s">
        <v>579</v>
      </c>
      <c r="F125" s="5" t="s">
        <v>13</v>
      </c>
      <c r="G125" s="4">
        <v>1</v>
      </c>
    </row>
    <row r="126" s="1" customFormat="1" customHeight="1" spans="1:7">
      <c r="A126" s="4" t="s">
        <v>575</v>
      </c>
      <c r="B126" s="4" t="s">
        <v>580</v>
      </c>
      <c r="C126" s="4" t="s">
        <v>581</v>
      </c>
      <c r="D126" s="4" t="s">
        <v>582</v>
      </c>
      <c r="E126" s="4" t="s">
        <v>583</v>
      </c>
      <c r="F126" s="5" t="s">
        <v>13</v>
      </c>
      <c r="G126" s="4">
        <v>2</v>
      </c>
    </row>
    <row r="127" s="1" customFormat="1" customHeight="1" spans="1:7">
      <c r="A127" s="4" t="s">
        <v>584</v>
      </c>
      <c r="B127" s="4" t="s">
        <v>585</v>
      </c>
      <c r="C127" s="4" t="s">
        <v>586</v>
      </c>
      <c r="D127" s="4" t="s">
        <v>587</v>
      </c>
      <c r="E127" s="4" t="s">
        <v>588</v>
      </c>
      <c r="F127" s="5" t="s">
        <v>13</v>
      </c>
      <c r="G127" s="4">
        <v>1</v>
      </c>
    </row>
    <row r="128" s="1" customFormat="1" customHeight="1" spans="1:7">
      <c r="A128" s="4" t="s">
        <v>584</v>
      </c>
      <c r="B128" s="4" t="s">
        <v>589</v>
      </c>
      <c r="C128" s="4" t="s">
        <v>590</v>
      </c>
      <c r="D128" s="4" t="s">
        <v>591</v>
      </c>
      <c r="E128" s="4" t="s">
        <v>592</v>
      </c>
      <c r="F128" s="5" t="s">
        <v>13</v>
      </c>
      <c r="G128" s="4">
        <v>2</v>
      </c>
    </row>
    <row r="129" s="1" customFormat="1" customHeight="1" spans="1:7">
      <c r="A129" s="4" t="s">
        <v>584</v>
      </c>
      <c r="B129" s="4" t="s">
        <v>593</v>
      </c>
      <c r="C129" s="4" t="s">
        <v>594</v>
      </c>
      <c r="D129" s="4" t="s">
        <v>595</v>
      </c>
      <c r="E129" s="4" t="s">
        <v>596</v>
      </c>
      <c r="F129" s="5" t="s">
        <v>13</v>
      </c>
      <c r="G129" s="4">
        <v>3</v>
      </c>
    </row>
    <row r="130" s="1" customFormat="1" customHeight="1" spans="1:7">
      <c r="A130" s="4" t="s">
        <v>597</v>
      </c>
      <c r="B130" s="4" t="s">
        <v>598</v>
      </c>
      <c r="C130" s="4" t="s">
        <v>599</v>
      </c>
      <c r="D130" s="4" t="s">
        <v>600</v>
      </c>
      <c r="E130" s="4" t="s">
        <v>601</v>
      </c>
      <c r="F130" s="5" t="s">
        <v>13</v>
      </c>
      <c r="G130" s="4">
        <v>1</v>
      </c>
    </row>
    <row r="131" s="1" customFormat="1" customHeight="1" spans="1:7">
      <c r="A131" s="4" t="s">
        <v>602</v>
      </c>
      <c r="B131" s="4" t="s">
        <v>603</v>
      </c>
      <c r="C131" s="4" t="s">
        <v>604</v>
      </c>
      <c r="D131" s="4" t="s">
        <v>605</v>
      </c>
      <c r="E131" s="4" t="s">
        <v>606</v>
      </c>
      <c r="F131" s="5" t="s">
        <v>13</v>
      </c>
      <c r="G131" s="4">
        <v>1</v>
      </c>
    </row>
    <row r="132" s="1" customFormat="1" customHeight="1" spans="1:7">
      <c r="A132" s="4" t="s">
        <v>602</v>
      </c>
      <c r="B132" s="4" t="s">
        <v>607</v>
      </c>
      <c r="C132" s="4" t="s">
        <v>608</v>
      </c>
      <c r="D132" s="4" t="s">
        <v>609</v>
      </c>
      <c r="E132" s="4" t="s">
        <v>610</v>
      </c>
      <c r="F132" s="5" t="s">
        <v>13</v>
      </c>
      <c r="G132" s="4">
        <v>2</v>
      </c>
    </row>
    <row r="133" s="1" customFormat="1" customHeight="1" spans="1:7">
      <c r="A133" s="4" t="s">
        <v>611</v>
      </c>
      <c r="B133" s="4" t="s">
        <v>612</v>
      </c>
      <c r="C133" s="4" t="s">
        <v>613</v>
      </c>
      <c r="D133" s="4" t="s">
        <v>614</v>
      </c>
      <c r="E133" s="4" t="s">
        <v>615</v>
      </c>
      <c r="F133" s="5" t="s">
        <v>13</v>
      </c>
      <c r="G133" s="4">
        <v>1</v>
      </c>
    </row>
    <row r="134" s="1" customFormat="1" customHeight="1" spans="1:7">
      <c r="A134" s="4" t="s">
        <v>616</v>
      </c>
      <c r="B134" s="4" t="s">
        <v>617</v>
      </c>
      <c r="C134" s="4" t="s">
        <v>618</v>
      </c>
      <c r="D134" s="4" t="s">
        <v>619</v>
      </c>
      <c r="E134" s="4" t="s">
        <v>620</v>
      </c>
      <c r="F134" s="5" t="s">
        <v>13</v>
      </c>
      <c r="G134" s="4">
        <v>1</v>
      </c>
    </row>
    <row r="135" s="1" customFormat="1" customHeight="1" spans="1:7">
      <c r="A135" s="4" t="s">
        <v>621</v>
      </c>
      <c r="B135" s="4" t="s">
        <v>622</v>
      </c>
      <c r="C135" s="4" t="s">
        <v>623</v>
      </c>
      <c r="D135" s="4" t="s">
        <v>624</v>
      </c>
      <c r="E135" s="4" t="s">
        <v>625</v>
      </c>
      <c r="F135" s="5" t="s">
        <v>13</v>
      </c>
      <c r="G135" s="4">
        <v>1</v>
      </c>
    </row>
    <row r="136" s="1" customFormat="1" customHeight="1" spans="1:7">
      <c r="A136" s="4" t="s">
        <v>621</v>
      </c>
      <c r="B136" s="4" t="s">
        <v>626</v>
      </c>
      <c r="C136" s="4" t="s">
        <v>627</v>
      </c>
      <c r="D136" s="4" t="s">
        <v>628</v>
      </c>
      <c r="E136" s="4" t="s">
        <v>629</v>
      </c>
      <c r="F136" s="5" t="s">
        <v>13</v>
      </c>
      <c r="G136" s="4">
        <v>2</v>
      </c>
    </row>
    <row r="137" s="1" customFormat="1" customHeight="1" spans="1:7">
      <c r="A137" s="4" t="s">
        <v>630</v>
      </c>
      <c r="B137" s="4" t="s">
        <v>631</v>
      </c>
      <c r="C137" s="4" t="s">
        <v>632</v>
      </c>
      <c r="D137" s="4" t="s">
        <v>633</v>
      </c>
      <c r="E137" s="4" t="s">
        <v>634</v>
      </c>
      <c r="F137" s="5" t="s">
        <v>13</v>
      </c>
      <c r="G137" s="4">
        <v>1</v>
      </c>
    </row>
    <row r="138" s="1" customFormat="1" customHeight="1" spans="1:7">
      <c r="A138" s="4" t="s">
        <v>635</v>
      </c>
      <c r="B138" s="4" t="s">
        <v>636</v>
      </c>
      <c r="C138" s="4" t="s">
        <v>637</v>
      </c>
      <c r="D138" s="4" t="s">
        <v>638</v>
      </c>
      <c r="E138" s="4" t="s">
        <v>639</v>
      </c>
      <c r="F138" s="5" t="s">
        <v>13</v>
      </c>
      <c r="G138" s="4">
        <v>1</v>
      </c>
    </row>
    <row r="139" s="1" customFormat="1" customHeight="1" spans="1:7">
      <c r="A139" s="4" t="s">
        <v>640</v>
      </c>
      <c r="B139" s="4" t="s">
        <v>641</v>
      </c>
      <c r="C139" s="4" t="s">
        <v>642</v>
      </c>
      <c r="D139" s="4" t="s">
        <v>643</v>
      </c>
      <c r="E139" s="4" t="s">
        <v>644</v>
      </c>
      <c r="F139" s="5" t="s">
        <v>13</v>
      </c>
      <c r="G139" s="4">
        <v>1</v>
      </c>
    </row>
    <row r="140" s="1" customFormat="1" customHeight="1" spans="1:7">
      <c r="A140" s="4" t="s">
        <v>645</v>
      </c>
      <c r="B140" s="4" t="s">
        <v>646</v>
      </c>
      <c r="C140" s="4" t="s">
        <v>647</v>
      </c>
      <c r="D140" s="4" t="s">
        <v>648</v>
      </c>
      <c r="E140" s="4" t="s">
        <v>649</v>
      </c>
      <c r="F140" s="5" t="s">
        <v>13</v>
      </c>
      <c r="G140" s="4">
        <v>1</v>
      </c>
    </row>
    <row r="141" s="1" customFormat="1" customHeight="1" spans="1:7">
      <c r="A141" s="4" t="s">
        <v>650</v>
      </c>
      <c r="B141" s="4" t="s">
        <v>651</v>
      </c>
      <c r="C141" s="4" t="s">
        <v>652</v>
      </c>
      <c r="D141" s="4" t="s">
        <v>653</v>
      </c>
      <c r="E141" s="4" t="s">
        <v>654</v>
      </c>
      <c r="F141" s="5" t="s">
        <v>13</v>
      </c>
      <c r="G141" s="4">
        <v>1</v>
      </c>
    </row>
  </sheetData>
  <sortState ref="A3:G141">
    <sortCondition ref="A3"/>
  </sortState>
  <mergeCells count="1">
    <mergeCell ref="A1:G1"/>
  </mergeCells>
  <printOptions horizontalCentered="1" verticalCentered="1"/>
  <pageMargins left="0.236111111111111" right="0.156944444444444" top="0.472222222222222" bottom="0.51180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1"/>
  <sheetViews>
    <sheetView tabSelected="1" zoomScale="110" zoomScaleNormal="110" workbookViewId="0">
      <selection activeCell="A1" sqref="A1:J1"/>
    </sheetView>
  </sheetViews>
  <sheetFormatPr defaultColWidth="30.625" defaultRowHeight="13" customHeight="1"/>
  <cols>
    <col min="1" max="1" width="15.75" style="1" customWidth="1"/>
    <col min="2" max="2" width="5.5" style="1" hidden="1" customWidth="1"/>
    <col min="3" max="3" width="5.125" style="1" customWidth="1"/>
    <col min="4" max="4" width="37.125" style="1" hidden="1" customWidth="1"/>
    <col min="5" max="5" width="33.625" style="1" customWidth="1"/>
    <col min="6" max="6" width="0.108333333333333" style="1" customWidth="1"/>
    <col min="7" max="7" width="51.5" style="1" customWidth="1"/>
    <col min="8" max="8" width="14.375" style="1" customWidth="1"/>
    <col min="9" max="9" width="5.5" style="1" customWidth="1"/>
    <col min="10" max="10" width="4.28333333333333" style="1" customWidth="1"/>
    <col min="11" max="35" width="30.625" style="1" customWidth="1"/>
    <col min="36" max="16355" width="4.65" style="1" customWidth="1"/>
    <col min="16356" max="16384" width="30.625" style="1" customWidth="1"/>
  </cols>
  <sheetData>
    <row r="1" s="1" customFormat="1" ht="47" customHeight="1" spans="1:10">
      <c r="A1" s="2" t="s">
        <v>655</v>
      </c>
      <c r="B1" s="2"/>
      <c r="C1" s="2"/>
      <c r="D1" s="2"/>
      <c r="E1" s="2"/>
      <c r="F1" s="2"/>
      <c r="G1" s="2"/>
      <c r="H1" s="2"/>
      <c r="I1" s="2"/>
      <c r="J1" s="2"/>
    </row>
    <row r="2" s="1" customFormat="1" customHeight="1" spans="1:10">
      <c r="A2" s="3" t="s">
        <v>1</v>
      </c>
      <c r="B2" s="3" t="s">
        <v>2</v>
      </c>
      <c r="C2" s="3" t="s">
        <v>2</v>
      </c>
      <c r="D2" s="3" t="s">
        <v>3</v>
      </c>
      <c r="E2" s="3" t="s">
        <v>3</v>
      </c>
      <c r="F2" s="3" t="s">
        <v>4</v>
      </c>
      <c r="G2" s="3" t="s">
        <v>4</v>
      </c>
      <c r="H2" s="3" t="s">
        <v>5</v>
      </c>
      <c r="I2" s="3" t="s">
        <v>6</v>
      </c>
      <c r="J2" s="3" t="s">
        <v>7</v>
      </c>
    </row>
    <row r="3" s="1" customFormat="1" customHeight="1" spans="1:10">
      <c r="A3" s="4" t="s">
        <v>8</v>
      </c>
      <c r="B3" s="4" t="s">
        <v>9</v>
      </c>
      <c r="C3" s="4" t="str">
        <f>REPLACE(B3,2,1,"*")</f>
        <v>贺*</v>
      </c>
      <c r="D3" s="4" t="s">
        <v>10</v>
      </c>
      <c r="E3" s="4" t="str">
        <f>REPLACE(D3,6,5,"*****")</f>
        <v>济南市莱芜*****便利超市</v>
      </c>
      <c r="F3" s="4" t="s">
        <v>11</v>
      </c>
      <c r="G3" s="4" t="str">
        <f>REPLACE(F3,8,12,"************")</f>
        <v>山东省济南市莱************商铺3号</v>
      </c>
      <c r="H3" s="4" t="s">
        <v>12</v>
      </c>
      <c r="I3" s="5" t="s">
        <v>13</v>
      </c>
      <c r="J3" s="4">
        <v>1</v>
      </c>
    </row>
    <row r="4" s="1" customFormat="1" customHeight="1" spans="1:10">
      <c r="A4" s="4" t="s">
        <v>14</v>
      </c>
      <c r="B4" s="4" t="s">
        <v>15</v>
      </c>
      <c r="C4" s="4" t="str">
        <f t="shared" ref="C4:C14" si="0">REPLACE(B4,2,1,"*")</f>
        <v>宋*岭</v>
      </c>
      <c r="D4" s="4" t="s">
        <v>16</v>
      </c>
      <c r="E4" s="4" t="str">
        <f t="shared" ref="E4:E35" si="1">REPLACE(D4,6,5,"*****")</f>
        <v>济南市莱芜*****酒礼品店</v>
      </c>
      <c r="F4" s="4" t="s">
        <v>17</v>
      </c>
      <c r="G4" s="4" t="str">
        <f t="shared" ref="G4:G35" si="2">REPLACE(F4,8,12,"************")</f>
        <v>山东省济南市莱************107号</v>
      </c>
      <c r="H4" s="4" t="s">
        <v>18</v>
      </c>
      <c r="I4" s="5" t="s">
        <v>13</v>
      </c>
      <c r="J4" s="4">
        <v>1</v>
      </c>
    </row>
    <row r="5" s="1" customFormat="1" customHeight="1" spans="1:10">
      <c r="A5" s="4" t="s">
        <v>19</v>
      </c>
      <c r="B5" s="4" t="s">
        <v>20</v>
      </c>
      <c r="C5" s="4" t="str">
        <f t="shared" si="0"/>
        <v>曹*燕</v>
      </c>
      <c r="D5" s="4" t="s">
        <v>21</v>
      </c>
      <c r="E5" s="4" t="str">
        <f t="shared" si="1"/>
        <v>济南市莱芜*****烟酒礼品行</v>
      </c>
      <c r="F5" s="4" t="s">
        <v>22</v>
      </c>
      <c r="G5" s="4" t="str">
        <f t="shared" si="2"/>
        <v>山东省济南市莱************72号楼一单元002号</v>
      </c>
      <c r="H5" s="4" t="s">
        <v>23</v>
      </c>
      <c r="I5" s="5" t="s">
        <v>13</v>
      </c>
      <c r="J5" s="4">
        <v>1</v>
      </c>
    </row>
    <row r="6" s="1" customFormat="1" customHeight="1" spans="1:10">
      <c r="A6" s="4" t="s">
        <v>24</v>
      </c>
      <c r="B6" s="4" t="s">
        <v>25</v>
      </c>
      <c r="C6" s="4" t="str">
        <f t="shared" si="0"/>
        <v>张*美</v>
      </c>
      <c r="D6" s="4" t="s">
        <v>26</v>
      </c>
      <c r="E6" s="4" t="str">
        <f t="shared" si="1"/>
        <v>济南市莱芜*****酒水批发店</v>
      </c>
      <c r="F6" s="4" t="s">
        <v>27</v>
      </c>
      <c r="G6" s="4" t="str">
        <f t="shared" si="2"/>
        <v>山东省济南市莱************东区门头房西4号</v>
      </c>
      <c r="H6" s="4" t="s">
        <v>28</v>
      </c>
      <c r="I6" s="5" t="s">
        <v>13</v>
      </c>
      <c r="J6" s="4">
        <v>1</v>
      </c>
    </row>
    <row r="7" s="1" customFormat="1" customHeight="1" spans="1:10">
      <c r="A7" s="4" t="s">
        <v>24</v>
      </c>
      <c r="B7" s="4" t="s">
        <v>29</v>
      </c>
      <c r="C7" s="4" t="str">
        <f t="shared" si="0"/>
        <v>徐*诚</v>
      </c>
      <c r="D7" s="4" t="s">
        <v>30</v>
      </c>
      <c r="E7" s="4" t="str">
        <f t="shared" si="1"/>
        <v>济南市莱芜*****惠超市店（个体工商户）</v>
      </c>
      <c r="F7" s="4" t="s">
        <v>31</v>
      </c>
      <c r="G7" s="4" t="str">
        <f t="shared" si="2"/>
        <v>山东省济南市莱************东、永兴街以北香山名郡物业楼22号楼101号</v>
      </c>
      <c r="H7" s="4" t="s">
        <v>32</v>
      </c>
      <c r="I7" s="5" t="s">
        <v>13</v>
      </c>
      <c r="J7" s="4">
        <v>2</v>
      </c>
    </row>
    <row r="8" s="1" customFormat="1" customHeight="1" spans="1:10">
      <c r="A8" s="4" t="s">
        <v>24</v>
      </c>
      <c r="B8" s="4" t="s">
        <v>33</v>
      </c>
      <c r="C8" s="4" t="str">
        <f t="shared" si="0"/>
        <v>李*</v>
      </c>
      <c r="D8" s="4" t="s">
        <v>34</v>
      </c>
      <c r="E8" s="4" t="str">
        <f t="shared" si="1"/>
        <v>济南市莱芜*****便利店（个体工商户）</v>
      </c>
      <c r="F8" s="4" t="s">
        <v>35</v>
      </c>
      <c r="G8" s="4" t="str">
        <f t="shared" si="2"/>
        <v>山东省济南市莱************号香山名郡项目西大门商业北119号</v>
      </c>
      <c r="H8" s="4" t="s">
        <v>36</v>
      </c>
      <c r="I8" s="5" t="s">
        <v>13</v>
      </c>
      <c r="J8" s="4">
        <v>3</v>
      </c>
    </row>
    <row r="9" s="1" customFormat="1" customHeight="1" spans="1:10">
      <c r="A9" s="4" t="s">
        <v>24</v>
      </c>
      <c r="B9" s="4" t="s">
        <v>37</v>
      </c>
      <c r="C9" s="4" t="str">
        <f t="shared" si="0"/>
        <v>吴*智</v>
      </c>
      <c r="D9" s="4" t="s">
        <v>38</v>
      </c>
      <c r="E9" s="4" t="str">
        <f t="shared" si="1"/>
        <v>济南市莱芜*****莱超市（个体工商户）</v>
      </c>
      <c r="F9" s="4" t="s">
        <v>39</v>
      </c>
      <c r="G9" s="4" t="str">
        <f t="shared" si="2"/>
        <v>山东省济南市莱************物业西门商业北117号</v>
      </c>
      <c r="H9" s="4" t="s">
        <v>40</v>
      </c>
      <c r="I9" s="5" t="s">
        <v>13</v>
      </c>
      <c r="J9" s="4">
        <v>4</v>
      </c>
    </row>
    <row r="10" s="1" customFormat="1" customHeight="1" spans="1:10">
      <c r="A10" s="4" t="s">
        <v>24</v>
      </c>
      <c r="B10" s="4" t="s">
        <v>41</v>
      </c>
      <c r="C10" s="4" t="str">
        <f t="shared" si="0"/>
        <v>王*</v>
      </c>
      <c r="D10" s="4" t="s">
        <v>42</v>
      </c>
      <c r="E10" s="4" t="str">
        <f t="shared" si="1"/>
        <v>济南市莱芜*****盈烟酒礼品店（个体工商户）</v>
      </c>
      <c r="F10" s="4" t="s">
        <v>43</v>
      </c>
      <c r="G10" s="4" t="str">
        <f t="shared" si="2"/>
        <v>山东省济南市莱************区沿街楼6号</v>
      </c>
      <c r="H10" s="4" t="s">
        <v>44</v>
      </c>
      <c r="I10" s="5" t="s">
        <v>13</v>
      </c>
      <c r="J10" s="4">
        <v>5</v>
      </c>
    </row>
    <row r="11" s="1" customFormat="1" customHeight="1" spans="1:10">
      <c r="A11" s="4" t="s">
        <v>45</v>
      </c>
      <c r="B11" s="4" t="s">
        <v>46</v>
      </c>
      <c r="C11" s="4" t="str">
        <f t="shared" si="0"/>
        <v>李*增</v>
      </c>
      <c r="D11" s="4" t="s">
        <v>47</v>
      </c>
      <c r="E11" s="4" t="str">
        <f t="shared" si="1"/>
        <v>济南市莱芜*****便利店</v>
      </c>
      <c r="F11" s="4" t="s">
        <v>48</v>
      </c>
      <c r="G11" s="4" t="str">
        <f t="shared" si="2"/>
        <v>山东省济南市莱************街楼7号</v>
      </c>
      <c r="H11" s="4" t="s">
        <v>49</v>
      </c>
      <c r="I11" s="5" t="s">
        <v>13</v>
      </c>
      <c r="J11" s="4">
        <v>1</v>
      </c>
    </row>
    <row r="12" s="1" customFormat="1" customHeight="1" spans="1:10">
      <c r="A12" s="4" t="s">
        <v>45</v>
      </c>
      <c r="B12" s="4" t="s">
        <v>50</v>
      </c>
      <c r="C12" s="4" t="str">
        <f t="shared" si="0"/>
        <v>崔*芳</v>
      </c>
      <c r="D12" s="4" t="s">
        <v>51</v>
      </c>
      <c r="E12" s="4" t="str">
        <f t="shared" si="1"/>
        <v>济南市莱芜*****便利店</v>
      </c>
      <c r="F12" s="4" t="s">
        <v>52</v>
      </c>
      <c r="G12" s="4" t="str">
        <f t="shared" si="2"/>
        <v>山东省济南市莱************北区10号楼东3户</v>
      </c>
      <c r="H12" s="4" t="s">
        <v>53</v>
      </c>
      <c r="I12" s="5" t="s">
        <v>13</v>
      </c>
      <c r="J12" s="4">
        <v>2</v>
      </c>
    </row>
    <row r="13" s="1" customFormat="1" customHeight="1" spans="1:10">
      <c r="A13" s="4" t="s">
        <v>54</v>
      </c>
      <c r="B13" s="4" t="s">
        <v>55</v>
      </c>
      <c r="C13" s="4" t="str">
        <f t="shared" si="0"/>
        <v>王*云</v>
      </c>
      <c r="D13" s="4" t="s">
        <v>56</v>
      </c>
      <c r="E13" s="4" t="str">
        <f t="shared" si="1"/>
        <v>济南市莱芜*****世烟酒礼品商行</v>
      </c>
      <c r="F13" s="4" t="s">
        <v>57</v>
      </c>
      <c r="G13" s="4" t="str">
        <f t="shared" si="2"/>
        <v>山东省济南市莱************商贸园沿街楼8号</v>
      </c>
      <c r="H13" s="4" t="s">
        <v>58</v>
      </c>
      <c r="I13" s="5" t="s">
        <v>13</v>
      </c>
      <c r="J13" s="4">
        <v>1</v>
      </c>
    </row>
    <row r="14" s="1" customFormat="1" customHeight="1" spans="1:10">
      <c r="A14" s="4" t="s">
        <v>54</v>
      </c>
      <c r="B14" s="4" t="s">
        <v>59</v>
      </c>
      <c r="C14" s="4" t="str">
        <f t="shared" si="0"/>
        <v>朱*凯</v>
      </c>
      <c r="D14" s="4" t="s">
        <v>60</v>
      </c>
      <c r="E14" s="4" t="str">
        <f t="shared" si="1"/>
        <v>济南市莱芜*****生鲜超市</v>
      </c>
      <c r="F14" s="4" t="s">
        <v>61</v>
      </c>
      <c r="G14" s="4" t="str">
        <f t="shared" si="2"/>
        <v>山东省济南市莱************商业街S1号楼101</v>
      </c>
      <c r="H14" s="4" t="s">
        <v>62</v>
      </c>
      <c r="I14" s="5" t="s">
        <v>13</v>
      </c>
      <c r="J14" s="4">
        <v>2</v>
      </c>
    </row>
    <row r="15" s="1" customFormat="1" customHeight="1" spans="1:10">
      <c r="A15" s="4" t="s">
        <v>54</v>
      </c>
      <c r="B15" s="4" t="s">
        <v>63</v>
      </c>
      <c r="C15" s="4" t="str">
        <f t="shared" ref="C15:C24" si="3">REPLACE(B15,2,1,"*")</f>
        <v>贾*国</v>
      </c>
      <c r="D15" s="4" t="s">
        <v>64</v>
      </c>
      <c r="E15" s="4" t="str">
        <f t="shared" si="1"/>
        <v>济南市莱芜*****源百货商店</v>
      </c>
      <c r="F15" s="4" t="s">
        <v>65</v>
      </c>
      <c r="G15" s="4" t="str">
        <f t="shared" si="2"/>
        <v>山东省济南市莱************</v>
      </c>
      <c r="H15" s="4" t="s">
        <v>66</v>
      </c>
      <c r="I15" s="5" t="s">
        <v>13</v>
      </c>
      <c r="J15" s="4">
        <v>3</v>
      </c>
    </row>
    <row r="16" s="1" customFormat="1" customHeight="1" spans="1:10">
      <c r="A16" s="4" t="s">
        <v>67</v>
      </c>
      <c r="B16" s="4" t="s">
        <v>68</v>
      </c>
      <c r="C16" s="4" t="str">
        <f t="shared" si="3"/>
        <v>温*</v>
      </c>
      <c r="D16" s="4" t="s">
        <v>69</v>
      </c>
      <c r="E16" s="4" t="str">
        <f t="shared" si="1"/>
        <v>济南市莱芜*****市</v>
      </c>
      <c r="F16" s="4" t="s">
        <v>70</v>
      </c>
      <c r="G16" s="4" t="str">
        <f t="shared" si="2"/>
        <v>山东省济南市莱************大街33号</v>
      </c>
      <c r="H16" s="4" t="s">
        <v>71</v>
      </c>
      <c r="I16" s="5" t="s">
        <v>13</v>
      </c>
      <c r="J16" s="4">
        <v>1</v>
      </c>
    </row>
    <row r="17" s="1" customFormat="1" customHeight="1" spans="1:10">
      <c r="A17" s="4" t="s">
        <v>72</v>
      </c>
      <c r="B17" s="4" t="s">
        <v>73</v>
      </c>
      <c r="C17" s="4" t="str">
        <f t="shared" si="3"/>
        <v>周*</v>
      </c>
      <c r="D17" s="4" t="s">
        <v>74</v>
      </c>
      <c r="E17" s="4" t="str">
        <f t="shared" si="1"/>
        <v>济南市莱芜*****经营部</v>
      </c>
      <c r="F17" s="4" t="s">
        <v>75</v>
      </c>
      <c r="G17" s="4" t="str">
        <f t="shared" si="2"/>
        <v>山东省济南市莱************凰街21号</v>
      </c>
      <c r="H17" s="4" t="s">
        <v>76</v>
      </c>
      <c r="I17" s="5" t="s">
        <v>13</v>
      </c>
      <c r="J17" s="4">
        <v>1</v>
      </c>
    </row>
    <row r="18" s="1" customFormat="1" customHeight="1" spans="1:10">
      <c r="A18" s="4" t="s">
        <v>72</v>
      </c>
      <c r="B18" s="4" t="s">
        <v>77</v>
      </c>
      <c r="C18" s="4" t="str">
        <f t="shared" si="3"/>
        <v>韩*红</v>
      </c>
      <c r="D18" s="4" t="s">
        <v>78</v>
      </c>
      <c r="E18" s="4" t="str">
        <f t="shared" si="1"/>
        <v>济南市莱芜*****馆</v>
      </c>
      <c r="F18" s="4" t="s">
        <v>79</v>
      </c>
      <c r="G18" s="4" t="str">
        <f t="shared" si="2"/>
        <v>山东省济南市莱************6号</v>
      </c>
      <c r="H18" s="4" t="s">
        <v>80</v>
      </c>
      <c r="I18" s="5" t="s">
        <v>13</v>
      </c>
      <c r="J18" s="4">
        <v>2</v>
      </c>
    </row>
    <row r="19" s="1" customFormat="1" customHeight="1" spans="1:10">
      <c r="A19" s="4" t="s">
        <v>72</v>
      </c>
      <c r="B19" s="4" t="s">
        <v>81</v>
      </c>
      <c r="C19" s="4" t="str">
        <f t="shared" si="3"/>
        <v>杜*安</v>
      </c>
      <c r="D19" s="4" t="s">
        <v>82</v>
      </c>
      <c r="E19" s="4" t="str">
        <f t="shared" si="1"/>
        <v>济南市莱芜*****副食店（个体工商户））</v>
      </c>
      <c r="F19" s="4" t="s">
        <v>83</v>
      </c>
      <c r="G19" s="4" t="str">
        <f t="shared" si="2"/>
        <v>山东省济南市莱************-1号1幢A2</v>
      </c>
      <c r="H19" s="4" t="s">
        <v>84</v>
      </c>
      <c r="I19" s="5" t="s">
        <v>13</v>
      </c>
      <c r="J19" s="4">
        <v>3</v>
      </c>
    </row>
    <row r="20" s="1" customFormat="1" customHeight="1" spans="1:10">
      <c r="A20" s="4" t="s">
        <v>85</v>
      </c>
      <c r="B20" s="4" t="s">
        <v>86</v>
      </c>
      <c r="C20" s="4" t="str">
        <f t="shared" si="3"/>
        <v>王*</v>
      </c>
      <c r="D20" s="4" t="s">
        <v>87</v>
      </c>
      <c r="E20" s="4" t="str">
        <f t="shared" si="1"/>
        <v>济南市莱芜*****</v>
      </c>
      <c r="F20" s="4" t="s">
        <v>88</v>
      </c>
      <c r="G20" s="4" t="str">
        <f t="shared" si="2"/>
        <v>山东省济南市莱************号北-1</v>
      </c>
      <c r="H20" s="4" t="s">
        <v>89</v>
      </c>
      <c r="I20" s="5" t="s">
        <v>13</v>
      </c>
      <c r="J20" s="4">
        <v>1</v>
      </c>
    </row>
    <row r="21" s="1" customFormat="1" customHeight="1" spans="1:10">
      <c r="A21" s="4" t="s">
        <v>85</v>
      </c>
      <c r="B21" s="4" t="s">
        <v>90</v>
      </c>
      <c r="C21" s="4" t="str">
        <f t="shared" si="3"/>
        <v>张*</v>
      </c>
      <c r="D21" s="4" t="s">
        <v>91</v>
      </c>
      <c r="E21" s="4" t="str">
        <f t="shared" si="1"/>
        <v>济南市莱芜*****店</v>
      </c>
      <c r="F21" s="4" t="s">
        <v>92</v>
      </c>
      <c r="G21" s="4" t="str">
        <f t="shared" si="2"/>
        <v>山东省济南市莱************号</v>
      </c>
      <c r="H21" s="4" t="s">
        <v>93</v>
      </c>
      <c r="I21" s="5" t="s">
        <v>13</v>
      </c>
      <c r="J21" s="4">
        <v>2</v>
      </c>
    </row>
    <row r="22" s="1" customFormat="1" customHeight="1" spans="1:10">
      <c r="A22" s="4" t="s">
        <v>94</v>
      </c>
      <c r="B22" s="4" t="s">
        <v>95</v>
      </c>
      <c r="C22" s="4" t="str">
        <f t="shared" si="3"/>
        <v>亓*康</v>
      </c>
      <c r="D22" s="4" t="s">
        <v>96</v>
      </c>
      <c r="E22" s="4" t="str">
        <f t="shared" si="1"/>
        <v>济南市莱芜*****礼品店（个体工商户）</v>
      </c>
      <c r="F22" s="4" t="s">
        <v>97</v>
      </c>
      <c r="G22" s="4" t="str">
        <f t="shared" si="2"/>
        <v>山东省济南市莱************西单元101号</v>
      </c>
      <c r="H22" s="4" t="s">
        <v>98</v>
      </c>
      <c r="I22" s="5" t="s">
        <v>13</v>
      </c>
      <c r="J22" s="4">
        <v>1</v>
      </c>
    </row>
    <row r="23" s="1" customFormat="1" customHeight="1" spans="1:10">
      <c r="A23" s="4" t="s">
        <v>99</v>
      </c>
      <c r="B23" s="4" t="s">
        <v>100</v>
      </c>
      <c r="C23" s="4" t="str">
        <f t="shared" si="3"/>
        <v>徐*明</v>
      </c>
      <c r="D23" s="4" t="s">
        <v>101</v>
      </c>
      <c r="E23" s="4" t="str">
        <f t="shared" si="1"/>
        <v>济南市莱芜*****销合作社东区服务中心</v>
      </c>
      <c r="F23" s="4" t="s">
        <v>102</v>
      </c>
      <c r="G23" s="4" t="str">
        <f t="shared" si="2"/>
        <v>山东省济南市莱************善村长勺北路316号</v>
      </c>
      <c r="H23" s="4" t="s">
        <v>103</v>
      </c>
      <c r="I23" s="5" t="s">
        <v>13</v>
      </c>
      <c r="J23" s="4">
        <v>1</v>
      </c>
    </row>
    <row r="24" s="1" customFormat="1" customHeight="1" spans="1:10">
      <c r="A24" s="4" t="s">
        <v>99</v>
      </c>
      <c r="B24" s="4" t="s">
        <v>104</v>
      </c>
      <c r="C24" s="4" t="str">
        <f t="shared" si="3"/>
        <v>刘*</v>
      </c>
      <c r="D24" s="4" t="s">
        <v>105</v>
      </c>
      <c r="E24" s="4" t="str">
        <f t="shared" si="1"/>
        <v>济南市莱芜*****利店（个体工商户）</v>
      </c>
      <c r="F24" s="4" t="s">
        <v>106</v>
      </c>
      <c r="G24" s="4" t="str">
        <f t="shared" si="2"/>
        <v>山东省济南市莱************江家电东50米</v>
      </c>
      <c r="H24" s="4" t="s">
        <v>107</v>
      </c>
      <c r="I24" s="5" t="s">
        <v>13</v>
      </c>
      <c r="J24" s="4">
        <v>2</v>
      </c>
    </row>
    <row r="25" s="1" customFormat="1" customHeight="1" spans="1:10">
      <c r="A25" s="4" t="s">
        <v>99</v>
      </c>
      <c r="B25" s="4" t="s">
        <v>108</v>
      </c>
      <c r="C25" s="4" t="str">
        <f t="shared" ref="C25:C56" si="4">REPLACE(B25,2,1,"*")</f>
        <v>刘*芬</v>
      </c>
      <c r="D25" s="4" t="s">
        <v>109</v>
      </c>
      <c r="E25" s="4" t="str">
        <f t="shared" si="1"/>
        <v>济南博涵胜*****司</v>
      </c>
      <c r="F25" s="4" t="s">
        <v>110</v>
      </c>
      <c r="G25" s="4" t="str">
        <f t="shared" si="2"/>
        <v>山东省济南市莱************矿大街059号</v>
      </c>
      <c r="H25" s="6">
        <v>45727.3763888889</v>
      </c>
      <c r="I25" s="5" t="s">
        <v>13</v>
      </c>
      <c r="J25" s="4">
        <v>3</v>
      </c>
    </row>
    <row r="26" s="1" customFormat="1" customHeight="1" spans="1:10">
      <c r="A26" s="4" t="s">
        <v>112</v>
      </c>
      <c r="B26" s="4" t="s">
        <v>113</v>
      </c>
      <c r="C26" s="4" t="str">
        <f t="shared" si="4"/>
        <v>亓*敏</v>
      </c>
      <c r="D26" s="4" t="s">
        <v>114</v>
      </c>
      <c r="E26" s="4" t="str">
        <f t="shared" si="1"/>
        <v>济南市莱芜*****名酒店（个体工商户）</v>
      </c>
      <c r="F26" s="4" t="s">
        <v>115</v>
      </c>
      <c r="G26" s="4" t="str">
        <f t="shared" si="2"/>
        <v>山东省济南市莱************花园巷1号南数第2家</v>
      </c>
      <c r="H26" s="4" t="s">
        <v>116</v>
      </c>
      <c r="I26" s="5" t="s">
        <v>13</v>
      </c>
      <c r="J26" s="4">
        <v>1</v>
      </c>
    </row>
    <row r="27" s="1" customFormat="1" customHeight="1" spans="1:10">
      <c r="A27" s="4" t="s">
        <v>117</v>
      </c>
      <c r="B27" s="4" t="s">
        <v>118</v>
      </c>
      <c r="C27" s="4" t="str">
        <f t="shared" si="4"/>
        <v>李*玲</v>
      </c>
      <c r="D27" s="4" t="s">
        <v>119</v>
      </c>
      <c r="E27" s="4" t="str">
        <f t="shared" si="1"/>
        <v>济南市莱芜*****水商行</v>
      </c>
      <c r="F27" s="4" t="s">
        <v>120</v>
      </c>
      <c r="G27" s="4" t="str">
        <f t="shared" si="2"/>
        <v>山东省济南市莱************实验区凤凰街6号</v>
      </c>
      <c r="H27" s="4" t="s">
        <v>121</v>
      </c>
      <c r="I27" s="5" t="s">
        <v>13</v>
      </c>
      <c r="J27" s="4">
        <v>1</v>
      </c>
    </row>
    <row r="28" s="1" customFormat="1" customHeight="1" spans="1:10">
      <c r="A28" s="4" t="s">
        <v>117</v>
      </c>
      <c r="B28" s="4" t="s">
        <v>122</v>
      </c>
      <c r="C28" s="4" t="str">
        <f t="shared" si="4"/>
        <v>贺*春</v>
      </c>
      <c r="D28" s="4" t="s">
        <v>123</v>
      </c>
      <c r="E28" s="4" t="str">
        <f t="shared" si="1"/>
        <v>济南市汇俊*****司</v>
      </c>
      <c r="F28" s="4" t="s">
        <v>124</v>
      </c>
      <c r="G28" s="4" t="str">
        <f t="shared" si="2"/>
        <v>山东省济南市莱************9号</v>
      </c>
      <c r="H28" s="4" t="s">
        <v>125</v>
      </c>
      <c r="I28" s="5" t="s">
        <v>13</v>
      </c>
      <c r="J28" s="4">
        <v>2</v>
      </c>
    </row>
    <row r="29" s="1" customFormat="1" customHeight="1" spans="1:10">
      <c r="A29" s="4" t="s">
        <v>117</v>
      </c>
      <c r="B29" s="4" t="s">
        <v>126</v>
      </c>
      <c r="C29" s="4" t="str">
        <f t="shared" si="4"/>
        <v>李*</v>
      </c>
      <c r="D29" s="4" t="s">
        <v>127</v>
      </c>
      <c r="E29" s="4" t="str">
        <f t="shared" si="1"/>
        <v>济南市莱芜*****货商店</v>
      </c>
      <c r="F29" s="4" t="s">
        <v>128</v>
      </c>
      <c r="G29" s="4" t="str">
        <f t="shared" si="2"/>
        <v>山东省济南市莱************</v>
      </c>
      <c r="H29" s="4" t="s">
        <v>129</v>
      </c>
      <c r="I29" s="5" t="s">
        <v>13</v>
      </c>
      <c r="J29" s="4">
        <v>3</v>
      </c>
    </row>
    <row r="30" s="1" customFormat="1" customHeight="1" spans="1:10">
      <c r="A30" s="4" t="s">
        <v>117</v>
      </c>
      <c r="B30" s="4" t="s">
        <v>130</v>
      </c>
      <c r="C30" s="4" t="str">
        <f t="shared" si="4"/>
        <v>亓*秀</v>
      </c>
      <c r="D30" s="4" t="s">
        <v>131</v>
      </c>
      <c r="E30" s="4" t="str">
        <f t="shared" si="1"/>
        <v>济南莱芜区*****市</v>
      </c>
      <c r="F30" s="4" t="s">
        <v>132</v>
      </c>
      <c r="G30" s="4" t="str">
        <f t="shared" si="2"/>
        <v>山东省济南市莱************平房3号</v>
      </c>
      <c r="H30" s="4" t="s">
        <v>133</v>
      </c>
      <c r="I30" s="5" t="s">
        <v>13</v>
      </c>
      <c r="J30" s="4">
        <v>4</v>
      </c>
    </row>
    <row r="31" s="1" customFormat="1" customHeight="1" spans="1:10">
      <c r="A31" s="4" t="s">
        <v>117</v>
      </c>
      <c r="B31" s="4" t="s">
        <v>134</v>
      </c>
      <c r="C31" s="4" t="str">
        <f t="shared" si="4"/>
        <v>吕*兴</v>
      </c>
      <c r="D31" s="4" t="s">
        <v>135</v>
      </c>
      <c r="E31" s="4" t="str">
        <f t="shared" si="1"/>
        <v>山东凤香春*****司</v>
      </c>
      <c r="F31" s="4" t="s">
        <v>136</v>
      </c>
      <c r="G31" s="4" t="str">
        <f t="shared" si="2"/>
        <v>山东省济南市莱************</v>
      </c>
      <c r="H31" s="4" t="s">
        <v>137</v>
      </c>
      <c r="I31" s="5" t="s">
        <v>13</v>
      </c>
      <c r="J31" s="4">
        <v>5</v>
      </c>
    </row>
    <row r="32" s="1" customFormat="1" customHeight="1" spans="1:10">
      <c r="A32" s="4" t="s">
        <v>117</v>
      </c>
      <c r="B32" s="4" t="s">
        <v>138</v>
      </c>
      <c r="C32" s="4" t="str">
        <f t="shared" si="4"/>
        <v>苏*芹</v>
      </c>
      <c r="D32" s="4" t="s">
        <v>139</v>
      </c>
      <c r="E32" s="4" t="str">
        <f t="shared" si="1"/>
        <v>济南市莱芜*****业有限公司</v>
      </c>
      <c r="F32" s="4" t="s">
        <v>140</v>
      </c>
      <c r="G32" s="4" t="str">
        <f t="shared" si="2"/>
        <v>山东省济南市莱************号20号楼101</v>
      </c>
      <c r="H32" s="4" t="s">
        <v>141</v>
      </c>
      <c r="I32" s="5" t="s">
        <v>13</v>
      </c>
      <c r="J32" s="4">
        <v>6</v>
      </c>
    </row>
    <row r="33" s="1" customFormat="1" customHeight="1" spans="1:10">
      <c r="A33" s="4" t="s">
        <v>117</v>
      </c>
      <c r="B33" s="4" t="s">
        <v>142</v>
      </c>
      <c r="C33" s="4" t="str">
        <f t="shared" si="4"/>
        <v>魏*菲</v>
      </c>
      <c r="D33" s="4" t="s">
        <v>143</v>
      </c>
      <c r="E33" s="4" t="str">
        <f t="shared" si="1"/>
        <v>济南市莱芜*****店（个体工商户）</v>
      </c>
      <c r="F33" s="4" t="s">
        <v>144</v>
      </c>
      <c r="G33" s="4" t="str">
        <f t="shared" si="2"/>
        <v>山东省济南市莱************号</v>
      </c>
      <c r="H33" s="4" t="s">
        <v>145</v>
      </c>
      <c r="I33" s="5" t="s">
        <v>13</v>
      </c>
      <c r="J33" s="4">
        <v>7</v>
      </c>
    </row>
    <row r="34" s="1" customFormat="1" customHeight="1" spans="1:10">
      <c r="A34" s="4" t="s">
        <v>146</v>
      </c>
      <c r="B34" s="4" t="s">
        <v>147</v>
      </c>
      <c r="C34" s="4" t="str">
        <f t="shared" si="4"/>
        <v>谷*来</v>
      </c>
      <c r="D34" s="4" t="s">
        <v>148</v>
      </c>
      <c r="E34" s="4" t="str">
        <f t="shared" si="1"/>
        <v>济南市莱芜*****超市（个体工商户）</v>
      </c>
      <c r="F34" s="4" t="s">
        <v>149</v>
      </c>
      <c r="G34" s="4" t="str">
        <f t="shared" si="2"/>
        <v>山东省济南市莱************号沿街楼东一户</v>
      </c>
      <c r="H34" s="4" t="s">
        <v>150</v>
      </c>
      <c r="I34" s="5" t="s">
        <v>13</v>
      </c>
      <c r="J34" s="4">
        <v>1</v>
      </c>
    </row>
    <row r="35" s="1" customFormat="1" customHeight="1" spans="1:10">
      <c r="A35" s="4" t="s">
        <v>151</v>
      </c>
      <c r="B35" s="4" t="s">
        <v>152</v>
      </c>
      <c r="C35" s="4" t="str">
        <f t="shared" si="4"/>
        <v>任*章</v>
      </c>
      <c r="D35" s="4" t="s">
        <v>153</v>
      </c>
      <c r="E35" s="4" t="str">
        <f t="shared" si="1"/>
        <v>济南市莱芜*****批发店（个体工商户）</v>
      </c>
      <c r="F35" s="4" t="s">
        <v>154</v>
      </c>
      <c r="G35" s="4" t="str">
        <f t="shared" si="2"/>
        <v>山东省济南市莱************路东11号</v>
      </c>
      <c r="H35" s="4" t="s">
        <v>155</v>
      </c>
      <c r="I35" s="5" t="s">
        <v>13</v>
      </c>
      <c r="J35" s="4">
        <v>1</v>
      </c>
    </row>
    <row r="36" s="1" customFormat="1" customHeight="1" spans="1:10">
      <c r="A36" s="4" t="s">
        <v>156</v>
      </c>
      <c r="B36" s="4" t="s">
        <v>157</v>
      </c>
      <c r="C36" s="4" t="str">
        <f t="shared" si="4"/>
        <v>曹*荣</v>
      </c>
      <c r="D36" s="4" t="s">
        <v>158</v>
      </c>
      <c r="E36" s="4" t="str">
        <f t="shared" ref="E36:E67" si="5">REPLACE(D36,6,5,"*****")</f>
        <v>济南市莱芜*****烟酒礼品商行</v>
      </c>
      <c r="F36" s="4" t="s">
        <v>159</v>
      </c>
      <c r="G36" s="4" t="str">
        <f t="shared" ref="G36:G67" si="6">REPLACE(F36,8,12,"************")</f>
        <v>山东省济南市莱************17幢南105</v>
      </c>
      <c r="H36" s="4" t="s">
        <v>160</v>
      </c>
      <c r="I36" s="5" t="s">
        <v>13</v>
      </c>
      <c r="J36" s="4">
        <v>1</v>
      </c>
    </row>
    <row r="37" s="1" customFormat="1" customHeight="1" spans="1:10">
      <c r="A37" s="4" t="s">
        <v>156</v>
      </c>
      <c r="B37" s="4" t="s">
        <v>161</v>
      </c>
      <c r="C37" s="4" t="str">
        <f t="shared" si="4"/>
        <v>刘*洁</v>
      </c>
      <c r="D37" s="4" t="s">
        <v>162</v>
      </c>
      <c r="E37" s="4" t="str">
        <f t="shared" si="5"/>
        <v>济南市莱芜*****餐饮服务中心（个体工商户）</v>
      </c>
      <c r="F37" s="4" t="s">
        <v>163</v>
      </c>
      <c r="G37" s="4" t="str">
        <f t="shared" si="6"/>
        <v>山东省济南市莱************19幢南102</v>
      </c>
      <c r="H37" s="4" t="s">
        <v>164</v>
      </c>
      <c r="I37" s="5" t="s">
        <v>13</v>
      </c>
      <c r="J37" s="4">
        <v>2</v>
      </c>
    </row>
    <row r="38" s="1" customFormat="1" customHeight="1" spans="1:10">
      <c r="A38" s="4" t="s">
        <v>165</v>
      </c>
      <c r="B38" s="4" t="s">
        <v>166</v>
      </c>
      <c r="C38" s="4" t="str">
        <f t="shared" si="4"/>
        <v>张*霞</v>
      </c>
      <c r="D38" s="4" t="s">
        <v>167</v>
      </c>
      <c r="E38" s="4" t="str">
        <f t="shared" si="5"/>
        <v>济南市莱芜*****超市商店</v>
      </c>
      <c r="F38" s="4" t="s">
        <v>168</v>
      </c>
      <c r="G38" s="4" t="str">
        <f t="shared" si="6"/>
        <v>山东省济南市莱************街棋山路10号阳光智造城</v>
      </c>
      <c r="H38" s="4" t="s">
        <v>169</v>
      </c>
      <c r="I38" s="5" t="s">
        <v>13</v>
      </c>
      <c r="J38" s="4">
        <v>1</v>
      </c>
    </row>
    <row r="39" s="1" customFormat="1" customHeight="1" spans="1:10">
      <c r="A39" s="4" t="s">
        <v>170</v>
      </c>
      <c r="B39" s="4" t="s">
        <v>171</v>
      </c>
      <c r="C39" s="4" t="str">
        <f t="shared" si="4"/>
        <v>刘*</v>
      </c>
      <c r="D39" s="4" t="s">
        <v>172</v>
      </c>
      <c r="E39" s="4" t="str">
        <f t="shared" si="5"/>
        <v>济南市莱芜*****日用品百货店</v>
      </c>
      <c r="F39" s="4" t="s">
        <v>173</v>
      </c>
      <c r="G39" s="4" t="str">
        <f t="shared" si="6"/>
        <v>山东省济南市莱************西路被2号</v>
      </c>
      <c r="H39" s="4" t="s">
        <v>174</v>
      </c>
      <c r="I39" s="5" t="s">
        <v>13</v>
      </c>
      <c r="J39" s="4">
        <v>1</v>
      </c>
    </row>
    <row r="40" s="1" customFormat="1" customHeight="1" spans="1:10">
      <c r="A40" s="4" t="s">
        <v>175</v>
      </c>
      <c r="B40" s="4" t="s">
        <v>176</v>
      </c>
      <c r="C40" s="4" t="str">
        <f t="shared" si="4"/>
        <v>徐*</v>
      </c>
      <c r="D40" s="4" t="s">
        <v>177</v>
      </c>
      <c r="E40" s="4" t="str">
        <f t="shared" si="5"/>
        <v>济南市莱芜*****批发部</v>
      </c>
      <c r="F40" s="4" t="s">
        <v>178</v>
      </c>
      <c r="G40" s="4" t="str">
        <f t="shared" si="6"/>
        <v>山东省济南市莱************</v>
      </c>
      <c r="H40" s="4" t="s">
        <v>179</v>
      </c>
      <c r="I40" s="5" t="s">
        <v>13</v>
      </c>
      <c r="J40" s="4">
        <v>1</v>
      </c>
    </row>
    <row r="41" s="1" customFormat="1" customHeight="1" spans="1:10">
      <c r="A41" s="4" t="s">
        <v>175</v>
      </c>
      <c r="B41" s="4" t="s">
        <v>180</v>
      </c>
      <c r="C41" s="4" t="str">
        <f t="shared" si="4"/>
        <v>宋*芹</v>
      </c>
      <c r="D41" s="4" t="s">
        <v>181</v>
      </c>
      <c r="E41" s="4" t="str">
        <f t="shared" si="5"/>
        <v>济南市莱芜*****店（个体工商户）</v>
      </c>
      <c r="F41" s="4" t="s">
        <v>182</v>
      </c>
      <c r="G41" s="4" t="str">
        <f t="shared" si="6"/>
        <v>山东省济南市莱************厂宿舍新1号楼西一门头房</v>
      </c>
      <c r="H41" s="4" t="s">
        <v>183</v>
      </c>
      <c r="I41" s="5" t="s">
        <v>13</v>
      </c>
      <c r="J41" s="4">
        <v>2</v>
      </c>
    </row>
    <row r="42" s="1" customFormat="1" customHeight="1" spans="1:10">
      <c r="A42" s="4" t="s">
        <v>184</v>
      </c>
      <c r="B42" s="4" t="s">
        <v>185</v>
      </c>
      <c r="C42" s="4" t="str">
        <f t="shared" si="4"/>
        <v>尚*璇</v>
      </c>
      <c r="D42" s="4" t="s">
        <v>186</v>
      </c>
      <c r="E42" s="4" t="str">
        <f t="shared" si="5"/>
        <v>济南市莱芜*****香特产店</v>
      </c>
      <c r="F42" s="4" t="s">
        <v>187</v>
      </c>
      <c r="G42" s="4" t="str">
        <f t="shared" si="6"/>
        <v>山东省济南市莱************首座新街坊134号</v>
      </c>
      <c r="H42" s="4" t="s">
        <v>188</v>
      </c>
      <c r="I42" s="5" t="s">
        <v>13</v>
      </c>
      <c r="J42" s="4">
        <v>1</v>
      </c>
    </row>
    <row r="43" s="1" customFormat="1" customHeight="1" spans="1:10">
      <c r="A43" s="4" t="s">
        <v>184</v>
      </c>
      <c r="B43" s="4" t="s">
        <v>189</v>
      </c>
      <c r="C43" s="4" t="str">
        <f t="shared" si="4"/>
        <v>王*新</v>
      </c>
      <c r="D43" s="4" t="s">
        <v>190</v>
      </c>
      <c r="E43" s="4" t="str">
        <f t="shared" si="5"/>
        <v>济南市莱芜*****百货超市（个体工商户）</v>
      </c>
      <c r="F43" s="4" t="s">
        <v>191</v>
      </c>
      <c r="G43" s="4" t="str">
        <f t="shared" si="6"/>
        <v>山东省济南市莱************2号汇源首座6号楼西160</v>
      </c>
      <c r="H43" s="4" t="s">
        <v>192</v>
      </c>
      <c r="I43" s="5" t="s">
        <v>13</v>
      </c>
      <c r="J43" s="4">
        <v>2</v>
      </c>
    </row>
    <row r="44" s="1" customFormat="1" customHeight="1" spans="1:10">
      <c r="A44" s="4" t="s">
        <v>184</v>
      </c>
      <c r="B44" s="4" t="s">
        <v>193</v>
      </c>
      <c r="C44" s="4" t="str">
        <f t="shared" si="4"/>
        <v>王*成</v>
      </c>
      <c r="D44" s="4" t="s">
        <v>194</v>
      </c>
      <c r="E44" s="4" t="str">
        <f t="shared" si="5"/>
        <v>济南市莱芜*****便利店门市部（个体工商户）</v>
      </c>
      <c r="F44" s="4" t="s">
        <v>195</v>
      </c>
      <c r="G44" s="4" t="str">
        <f t="shared" si="6"/>
        <v>山东省济南市莱************2号汇源首座6号楼西160-1</v>
      </c>
      <c r="H44" s="4" t="s">
        <v>196</v>
      </c>
      <c r="I44" s="5" t="s">
        <v>13</v>
      </c>
      <c r="J44" s="4">
        <v>3</v>
      </c>
    </row>
    <row r="45" s="1" customFormat="1" customHeight="1" spans="1:10">
      <c r="A45" s="4" t="s">
        <v>184</v>
      </c>
      <c r="B45" s="4" t="s">
        <v>197</v>
      </c>
      <c r="C45" s="4" t="str">
        <f t="shared" si="4"/>
        <v>杨*</v>
      </c>
      <c r="D45" s="4" t="s">
        <v>198</v>
      </c>
      <c r="E45" s="4" t="str">
        <f t="shared" si="5"/>
        <v>济南市莱芜*****多省钱超市（个体工商户）</v>
      </c>
      <c r="F45" s="4" t="s">
        <v>199</v>
      </c>
      <c r="G45" s="4" t="str">
        <f t="shared" si="6"/>
        <v>山东省济南市莱************2号汇源首座5号楼东103、132室</v>
      </c>
      <c r="H45" s="4" t="s">
        <v>200</v>
      </c>
      <c r="I45" s="5" t="s">
        <v>13</v>
      </c>
      <c r="J45" s="4">
        <v>4</v>
      </c>
    </row>
    <row r="46" s="1" customFormat="1" customHeight="1" spans="1:10">
      <c r="A46" s="4" t="s">
        <v>201</v>
      </c>
      <c r="B46" s="4" t="s">
        <v>202</v>
      </c>
      <c r="C46" s="4" t="str">
        <f t="shared" si="4"/>
        <v>张*</v>
      </c>
      <c r="D46" s="4" t="s">
        <v>203</v>
      </c>
      <c r="E46" s="4" t="str">
        <f t="shared" si="5"/>
        <v>济南市莱芜*****烟酒礼品经营部</v>
      </c>
      <c r="F46" s="4" t="s">
        <v>204</v>
      </c>
      <c r="G46" s="4" t="str">
        <f t="shared" si="6"/>
        <v>山东省济南市莱************街168号院内003号房</v>
      </c>
      <c r="H46" s="4" t="s">
        <v>205</v>
      </c>
      <c r="I46" s="5" t="s">
        <v>13</v>
      </c>
      <c r="J46" s="4">
        <v>1</v>
      </c>
    </row>
    <row r="47" s="1" customFormat="1" customHeight="1" spans="1:10">
      <c r="A47" s="4" t="s">
        <v>206</v>
      </c>
      <c r="B47" s="4" t="s">
        <v>207</v>
      </c>
      <c r="C47" s="4" t="str">
        <f t="shared" si="4"/>
        <v>吕*杰</v>
      </c>
      <c r="D47" s="4" t="s">
        <v>208</v>
      </c>
      <c r="E47" s="4" t="str">
        <f t="shared" si="5"/>
        <v>济南市莱芜*****蔬生鲜店</v>
      </c>
      <c r="F47" s="4" t="s">
        <v>209</v>
      </c>
      <c r="G47" s="4" t="str">
        <f t="shared" si="6"/>
        <v>山东省济南市莱************业楼1楼西侧第二间</v>
      </c>
      <c r="H47" s="4" t="s">
        <v>210</v>
      </c>
      <c r="I47" s="5" t="s">
        <v>13</v>
      </c>
      <c r="J47" s="4">
        <v>1</v>
      </c>
    </row>
    <row r="48" s="1" customFormat="1" customHeight="1" spans="1:10">
      <c r="A48" s="4" t="s">
        <v>211</v>
      </c>
      <c r="B48" s="4" t="s">
        <v>212</v>
      </c>
      <c r="C48" s="4" t="str">
        <f t="shared" si="4"/>
        <v>刘*美</v>
      </c>
      <c r="D48" s="4" t="s">
        <v>213</v>
      </c>
      <c r="E48" s="4" t="str">
        <f t="shared" si="5"/>
        <v>济南市莱芜*****超市（个体工商户）</v>
      </c>
      <c r="F48" s="4" t="s">
        <v>214</v>
      </c>
      <c r="G48" s="4" t="str">
        <f t="shared" si="6"/>
        <v>山东省济南市莱************农2号南路9号</v>
      </c>
      <c r="H48" s="4" t="s">
        <v>215</v>
      </c>
      <c r="I48" s="5" t="s">
        <v>13</v>
      </c>
      <c r="J48" s="4">
        <v>1</v>
      </c>
    </row>
    <row r="49" s="1" customFormat="1" customHeight="1" spans="1:10">
      <c r="A49" s="4" t="s">
        <v>216</v>
      </c>
      <c r="B49" s="4" t="s">
        <v>217</v>
      </c>
      <c r="C49" s="4" t="str">
        <f t="shared" si="4"/>
        <v>张*</v>
      </c>
      <c r="D49" s="4" t="s">
        <v>218</v>
      </c>
      <c r="E49" s="4" t="str">
        <f t="shared" si="5"/>
        <v>济南市莱芜*****酒百货商行（个体工商户）</v>
      </c>
      <c r="F49" s="4" t="s">
        <v>219</v>
      </c>
      <c r="G49" s="4" t="str">
        <f t="shared" si="6"/>
        <v>山东省济南市莱************与莲花山路路口南30米路东沿街楼</v>
      </c>
      <c r="H49" s="4" t="s">
        <v>220</v>
      </c>
      <c r="I49" s="5" t="s">
        <v>13</v>
      </c>
      <c r="J49" s="4">
        <v>1</v>
      </c>
    </row>
    <row r="50" s="1" customFormat="1" customHeight="1" spans="1:10">
      <c r="A50" s="4" t="s">
        <v>221</v>
      </c>
      <c r="B50" s="4" t="s">
        <v>222</v>
      </c>
      <c r="C50" s="4" t="str">
        <f t="shared" si="4"/>
        <v>亓*吉</v>
      </c>
      <c r="D50" s="4" t="s">
        <v>223</v>
      </c>
      <c r="E50" s="4" t="str">
        <f t="shared" si="5"/>
        <v>济南市莱芜*****商店（个体工商户）</v>
      </c>
      <c r="F50" s="4" t="s">
        <v>224</v>
      </c>
      <c r="G50" s="4" t="str">
        <f t="shared" si="6"/>
        <v>山东省济南市莱************27-1</v>
      </c>
      <c r="H50" s="4" t="s">
        <v>225</v>
      </c>
      <c r="I50" s="5" t="s">
        <v>13</v>
      </c>
      <c r="J50" s="4">
        <v>1</v>
      </c>
    </row>
    <row r="51" s="1" customFormat="1" customHeight="1" spans="1:10">
      <c r="A51" s="4" t="s">
        <v>226</v>
      </c>
      <c r="B51" s="4" t="s">
        <v>227</v>
      </c>
      <c r="C51" s="4" t="str">
        <f t="shared" si="4"/>
        <v>张*鹏</v>
      </c>
      <c r="D51" s="4" t="s">
        <v>228</v>
      </c>
      <c r="E51" s="4" t="str">
        <f t="shared" si="5"/>
        <v>济南市莱芜*****超市</v>
      </c>
      <c r="F51" s="4" t="s">
        <v>229</v>
      </c>
      <c r="G51" s="4" t="str">
        <f t="shared" si="6"/>
        <v>山东省济南市莱************河村东大街154号</v>
      </c>
      <c r="H51" s="4" t="s">
        <v>230</v>
      </c>
      <c r="I51" s="5" t="s">
        <v>13</v>
      </c>
      <c r="J51" s="4">
        <v>1</v>
      </c>
    </row>
    <row r="52" s="1" customFormat="1" customHeight="1" spans="1:10">
      <c r="A52" s="4" t="s">
        <v>231</v>
      </c>
      <c r="B52" s="4" t="s">
        <v>232</v>
      </c>
      <c r="C52" s="4" t="str">
        <f t="shared" si="4"/>
        <v>刘*</v>
      </c>
      <c r="D52" s="4" t="s">
        <v>233</v>
      </c>
      <c r="E52" s="4" t="str">
        <f t="shared" si="5"/>
        <v>济南市莱芜*****超市</v>
      </c>
      <c r="F52" s="4" t="s">
        <v>234</v>
      </c>
      <c r="G52" s="4" t="str">
        <f t="shared" si="6"/>
        <v>山东省济南市莱************村233号</v>
      </c>
      <c r="H52" s="4" t="s">
        <v>235</v>
      </c>
      <c r="I52" s="5" t="s">
        <v>13</v>
      </c>
      <c r="J52" s="4">
        <v>1</v>
      </c>
    </row>
    <row r="53" s="1" customFormat="1" customHeight="1" spans="1:10">
      <c r="A53" s="4" t="s">
        <v>236</v>
      </c>
      <c r="B53" s="4" t="s">
        <v>237</v>
      </c>
      <c r="C53" s="4" t="str">
        <f t="shared" si="4"/>
        <v>高*会</v>
      </c>
      <c r="D53" s="4" t="s">
        <v>238</v>
      </c>
      <c r="E53" s="4" t="str">
        <f t="shared" si="5"/>
        <v>济南市莱芜*****超市</v>
      </c>
      <c r="F53" s="4" t="s">
        <v>239</v>
      </c>
      <c r="G53" s="4" t="str">
        <f t="shared" si="6"/>
        <v>山东省济南市莱************区门口东10米</v>
      </c>
      <c r="H53" s="4" t="s">
        <v>240</v>
      </c>
      <c r="I53" s="5" t="s">
        <v>13</v>
      </c>
      <c r="J53" s="4">
        <v>1</v>
      </c>
    </row>
    <row r="54" s="1" customFormat="1" customHeight="1" spans="1:10">
      <c r="A54" s="4" t="s">
        <v>241</v>
      </c>
      <c r="B54" s="4" t="s">
        <v>242</v>
      </c>
      <c r="C54" s="4" t="str">
        <f t="shared" si="4"/>
        <v>王*燕</v>
      </c>
      <c r="D54" s="4" t="s">
        <v>243</v>
      </c>
      <c r="E54" s="4" t="str">
        <f t="shared" si="5"/>
        <v>济南市莱芜*****超市</v>
      </c>
      <c r="F54" s="4" t="s">
        <v>244</v>
      </c>
      <c r="G54" s="4" t="str">
        <f t="shared" si="6"/>
        <v>山东省济南市莱************号</v>
      </c>
      <c r="H54" s="4" t="s">
        <v>245</v>
      </c>
      <c r="I54" s="5" t="s">
        <v>13</v>
      </c>
      <c r="J54" s="4">
        <v>1</v>
      </c>
    </row>
    <row r="55" s="1" customFormat="1" customHeight="1" spans="1:10">
      <c r="A55" s="4" t="s">
        <v>246</v>
      </c>
      <c r="B55" s="4" t="s">
        <v>247</v>
      </c>
      <c r="C55" s="4" t="str">
        <f t="shared" si="4"/>
        <v>吕*钰</v>
      </c>
      <c r="D55" s="4" t="s">
        <v>248</v>
      </c>
      <c r="E55" s="4" t="str">
        <f t="shared" si="5"/>
        <v>济南市莱芜*****十九号便利店</v>
      </c>
      <c r="F55" s="4" t="s">
        <v>249</v>
      </c>
      <c r="G55" s="4" t="str">
        <f t="shared" si="6"/>
        <v>山东省济南市莱************厂西大街19号</v>
      </c>
      <c r="H55" s="4" t="s">
        <v>250</v>
      </c>
      <c r="I55" s="5" t="s">
        <v>13</v>
      </c>
      <c r="J55" s="4">
        <v>1</v>
      </c>
    </row>
    <row r="56" s="1" customFormat="1" customHeight="1" spans="1:10">
      <c r="A56" s="4" t="s">
        <v>246</v>
      </c>
      <c r="B56" s="4" t="s">
        <v>251</v>
      </c>
      <c r="C56" s="4" t="str">
        <f t="shared" si="4"/>
        <v>王*水</v>
      </c>
      <c r="D56" s="4" t="s">
        <v>252</v>
      </c>
      <c r="E56" s="4" t="str">
        <f t="shared" si="5"/>
        <v>济南进超酒*****司</v>
      </c>
      <c r="F56" s="4" t="s">
        <v>253</v>
      </c>
      <c r="G56" s="4" t="str">
        <f t="shared" si="6"/>
        <v>山东省济南市莱************212门头房</v>
      </c>
      <c r="H56" s="4" t="s">
        <v>254</v>
      </c>
      <c r="I56" s="5" t="s">
        <v>13</v>
      </c>
      <c r="J56" s="4">
        <v>2</v>
      </c>
    </row>
    <row r="57" s="1" customFormat="1" customHeight="1" spans="1:10">
      <c r="A57" s="4" t="s">
        <v>255</v>
      </c>
      <c r="B57" s="4" t="s">
        <v>256</v>
      </c>
      <c r="C57" s="4" t="str">
        <f t="shared" ref="C57:C88" si="7">REPLACE(B57,2,1,"*")</f>
        <v>刘*涛</v>
      </c>
      <c r="D57" s="4" t="s">
        <v>257</v>
      </c>
      <c r="E57" s="4" t="str">
        <f t="shared" si="5"/>
        <v>济南市莱芜*****乐馆（个体工商户）</v>
      </c>
      <c r="F57" s="4" t="s">
        <v>258</v>
      </c>
      <c r="G57" s="4" t="str">
        <f t="shared" si="6"/>
        <v>山东省济南市莱************学校西220米路南沿街楼东三间</v>
      </c>
      <c r="H57" s="4" t="s">
        <v>259</v>
      </c>
      <c r="I57" s="5" t="s">
        <v>13</v>
      </c>
      <c r="J57" s="4">
        <v>1</v>
      </c>
    </row>
    <row r="58" s="1" customFormat="1" customHeight="1" spans="1:10">
      <c r="A58" s="4" t="s">
        <v>260</v>
      </c>
      <c r="B58" s="4" t="s">
        <v>261</v>
      </c>
      <c r="C58" s="4" t="str">
        <f t="shared" si="7"/>
        <v>孟*芝</v>
      </c>
      <c r="D58" s="4" t="s">
        <v>262</v>
      </c>
      <c r="E58" s="4" t="str">
        <f t="shared" si="5"/>
        <v>济南市莱芜*****货副食店</v>
      </c>
      <c r="F58" s="4" t="s">
        <v>263</v>
      </c>
      <c r="G58" s="4" t="str">
        <f t="shared" si="6"/>
        <v>山东省济南市莱************村财源街208号</v>
      </c>
      <c r="H58" s="4" t="s">
        <v>264</v>
      </c>
      <c r="I58" s="5" t="s">
        <v>13</v>
      </c>
      <c r="J58" s="4">
        <v>1</v>
      </c>
    </row>
    <row r="59" s="1" customFormat="1" customHeight="1" spans="1:10">
      <c r="A59" s="4" t="s">
        <v>265</v>
      </c>
      <c r="B59" s="4" t="s">
        <v>266</v>
      </c>
      <c r="C59" s="4" t="str">
        <f t="shared" si="7"/>
        <v>吕*静</v>
      </c>
      <c r="D59" s="4" t="s">
        <v>267</v>
      </c>
      <c r="E59" s="4" t="str">
        <f t="shared" si="5"/>
        <v>济南市醉千*****公司</v>
      </c>
      <c r="F59" s="4" t="s">
        <v>268</v>
      </c>
      <c r="G59" s="4" t="str">
        <f t="shared" si="6"/>
        <v>山东省济南市莱************楼5单元102室</v>
      </c>
      <c r="H59" s="4" t="s">
        <v>269</v>
      </c>
      <c r="I59" s="5" t="s">
        <v>13</v>
      </c>
      <c r="J59" s="4">
        <v>1</v>
      </c>
    </row>
    <row r="60" s="1" customFormat="1" customHeight="1" spans="1:10">
      <c r="A60" s="4" t="s">
        <v>270</v>
      </c>
      <c r="B60" s="4" t="s">
        <v>271</v>
      </c>
      <c r="C60" s="4" t="str">
        <f t="shared" si="7"/>
        <v>马*辰</v>
      </c>
      <c r="D60" s="4" t="s">
        <v>272</v>
      </c>
      <c r="E60" s="4" t="str">
        <f t="shared" si="5"/>
        <v>济南市莱芜*****水商行（个体工商户）</v>
      </c>
      <c r="F60" s="4" t="s">
        <v>273</v>
      </c>
      <c r="G60" s="4" t="str">
        <f t="shared" si="6"/>
        <v>山东省济南市莱************号城发广场B-112</v>
      </c>
      <c r="H60" s="4" t="s">
        <v>274</v>
      </c>
      <c r="I60" s="5" t="s">
        <v>13</v>
      </c>
      <c r="J60" s="4">
        <v>1</v>
      </c>
    </row>
    <row r="61" s="1" customFormat="1" customHeight="1" spans="1:10">
      <c r="A61" s="4" t="s">
        <v>275</v>
      </c>
      <c r="B61" s="4" t="s">
        <v>276</v>
      </c>
      <c r="C61" s="4" t="str">
        <f t="shared" si="7"/>
        <v>李*建</v>
      </c>
      <c r="D61" s="4" t="s">
        <v>277</v>
      </c>
      <c r="E61" s="4" t="str">
        <f t="shared" si="5"/>
        <v>济南市莱芜*****专卖店（个体工商户）</v>
      </c>
      <c r="F61" s="4" t="s">
        <v>278</v>
      </c>
      <c r="G61" s="4" t="str">
        <f t="shared" si="6"/>
        <v>山东省济南市莱************号金缔凯旋城东首第五间一层</v>
      </c>
      <c r="H61" s="4" t="s">
        <v>279</v>
      </c>
      <c r="I61" s="5" t="s">
        <v>13</v>
      </c>
      <c r="J61" s="4">
        <v>1</v>
      </c>
    </row>
    <row r="62" s="1" customFormat="1" customHeight="1" spans="1:10">
      <c r="A62" s="4" t="s">
        <v>280</v>
      </c>
      <c r="B62" s="4" t="s">
        <v>281</v>
      </c>
      <c r="C62" s="4" t="str">
        <f t="shared" si="7"/>
        <v>刘*兆</v>
      </c>
      <c r="D62" s="4" t="s">
        <v>282</v>
      </c>
      <c r="E62" s="4" t="str">
        <f t="shared" si="5"/>
        <v>济南市莱芜*****店</v>
      </c>
      <c r="F62" s="4" t="s">
        <v>283</v>
      </c>
      <c r="G62" s="4" t="str">
        <f t="shared" si="6"/>
        <v>山东省济南市莱************0米路西</v>
      </c>
      <c r="H62" s="4" t="s">
        <v>284</v>
      </c>
      <c r="I62" s="5" t="s">
        <v>13</v>
      </c>
      <c r="J62" s="4">
        <v>1</v>
      </c>
    </row>
    <row r="63" s="1" customFormat="1" customHeight="1" spans="1:10">
      <c r="A63" s="4" t="s">
        <v>285</v>
      </c>
      <c r="B63" s="4" t="s">
        <v>286</v>
      </c>
      <c r="C63" s="4" t="str">
        <f t="shared" si="7"/>
        <v>刘*亮</v>
      </c>
      <c r="D63" s="4" t="s">
        <v>287</v>
      </c>
      <c r="E63" s="4" t="str">
        <f t="shared" si="5"/>
        <v>济南市莱芜*****店（个体工商户）</v>
      </c>
      <c r="F63" s="4" t="s">
        <v>288</v>
      </c>
      <c r="G63" s="4" t="str">
        <f t="shared" si="6"/>
        <v>山东省济南市莱************号11号楼11-A05</v>
      </c>
      <c r="H63" s="4" t="s">
        <v>289</v>
      </c>
      <c r="I63" s="5" t="s">
        <v>13</v>
      </c>
      <c r="J63" s="4">
        <v>1</v>
      </c>
    </row>
    <row r="64" s="1" customFormat="1" customHeight="1" spans="1:10">
      <c r="A64" s="4" t="s">
        <v>290</v>
      </c>
      <c r="B64" s="4" t="s">
        <v>291</v>
      </c>
      <c r="C64" s="4" t="str">
        <f t="shared" si="7"/>
        <v>陈*坤</v>
      </c>
      <c r="D64" s="4" t="s">
        <v>292</v>
      </c>
      <c r="E64" s="4" t="str">
        <f t="shared" si="5"/>
        <v>济南市莱芜*****经销店</v>
      </c>
      <c r="F64" s="4" t="s">
        <v>293</v>
      </c>
      <c r="G64" s="4" t="str">
        <f t="shared" si="6"/>
        <v>山东省济南市莱************53号-1</v>
      </c>
      <c r="H64" s="4" t="s">
        <v>294</v>
      </c>
      <c r="I64" s="5" t="s">
        <v>13</v>
      </c>
      <c r="J64" s="4">
        <v>1</v>
      </c>
    </row>
    <row r="65" s="1" customFormat="1" customHeight="1" spans="1:10">
      <c r="A65" s="4" t="s">
        <v>295</v>
      </c>
      <c r="B65" s="4" t="s">
        <v>296</v>
      </c>
      <c r="C65" s="4" t="str">
        <f t="shared" si="7"/>
        <v>陈*栋</v>
      </c>
      <c r="D65" s="4" t="s">
        <v>297</v>
      </c>
      <c r="E65" s="4" t="str">
        <f t="shared" si="5"/>
        <v>济南市莱芜*****商贸中心</v>
      </c>
      <c r="F65" s="4" t="s">
        <v>298</v>
      </c>
      <c r="G65" s="4" t="str">
        <f t="shared" si="6"/>
        <v>山东省济南市莱************巷120号兰馨园20号楼一单元一楼西户</v>
      </c>
      <c r="H65" s="4" t="s">
        <v>299</v>
      </c>
      <c r="I65" s="5" t="s">
        <v>13</v>
      </c>
      <c r="J65" s="4">
        <v>1</v>
      </c>
    </row>
    <row r="66" s="1" customFormat="1" customHeight="1" spans="1:10">
      <c r="A66" s="4" t="s">
        <v>300</v>
      </c>
      <c r="B66" s="4" t="s">
        <v>301</v>
      </c>
      <c r="C66" s="4" t="str">
        <f t="shared" si="7"/>
        <v>张*</v>
      </c>
      <c r="D66" s="4" t="s">
        <v>302</v>
      </c>
      <c r="E66" s="4" t="str">
        <f t="shared" si="5"/>
        <v>济南市莱芜*****百货店</v>
      </c>
      <c r="F66" s="4" t="s">
        <v>303</v>
      </c>
      <c r="G66" s="4" t="str">
        <f t="shared" si="6"/>
        <v>山东省济南市莱************5号1号楼西101室</v>
      </c>
      <c r="H66" s="4" t="s">
        <v>304</v>
      </c>
      <c r="I66" s="5" t="s">
        <v>13</v>
      </c>
      <c r="J66" s="4">
        <v>1</v>
      </c>
    </row>
    <row r="67" s="1" customFormat="1" customHeight="1" spans="1:10">
      <c r="A67" s="4" t="s">
        <v>300</v>
      </c>
      <c r="B67" s="4" t="s">
        <v>305</v>
      </c>
      <c r="C67" s="4" t="str">
        <f t="shared" si="7"/>
        <v>徐*</v>
      </c>
      <c r="D67" s="4" t="s">
        <v>306</v>
      </c>
      <c r="E67" s="4" t="str">
        <f t="shared" si="5"/>
        <v>济南市莱芜*****</v>
      </c>
      <c r="F67" s="4" t="s">
        <v>307</v>
      </c>
      <c r="G67" s="4" t="str">
        <f t="shared" si="6"/>
        <v>山东省济南市莱************</v>
      </c>
      <c r="H67" s="4" t="s">
        <v>308</v>
      </c>
      <c r="I67" s="5" t="s">
        <v>13</v>
      </c>
      <c r="J67" s="4">
        <v>2</v>
      </c>
    </row>
    <row r="68" s="1" customFormat="1" customHeight="1" spans="1:10">
      <c r="A68" s="4" t="s">
        <v>309</v>
      </c>
      <c r="B68" s="4" t="s">
        <v>310</v>
      </c>
      <c r="C68" s="4" t="str">
        <f t="shared" si="7"/>
        <v>代*国</v>
      </c>
      <c r="D68" s="4" t="s">
        <v>311</v>
      </c>
      <c r="E68" s="4" t="str">
        <f t="shared" ref="E68:E99" si="8">REPLACE(D68,6,5,"*****")</f>
        <v>济南市莱芜*****综合商店</v>
      </c>
      <c r="F68" s="4" t="s">
        <v>312</v>
      </c>
      <c r="G68" s="4" t="str">
        <f t="shared" ref="G68:G99" si="9">REPLACE(F68,8,12,"************")</f>
        <v>山东省济南市莱************22号</v>
      </c>
      <c r="H68" s="4" t="s">
        <v>313</v>
      </c>
      <c r="I68" s="5" t="s">
        <v>13</v>
      </c>
      <c r="J68" s="4">
        <v>1</v>
      </c>
    </row>
    <row r="69" s="1" customFormat="1" customHeight="1" spans="1:10">
      <c r="A69" s="4" t="s">
        <v>314</v>
      </c>
      <c r="B69" s="4" t="s">
        <v>315</v>
      </c>
      <c r="C69" s="4" t="str">
        <f t="shared" si="7"/>
        <v>张*东</v>
      </c>
      <c r="D69" s="4" t="s">
        <v>316</v>
      </c>
      <c r="E69" s="4" t="str">
        <f t="shared" si="8"/>
        <v>济南市莱芜*****货商店</v>
      </c>
      <c r="F69" s="4" t="s">
        <v>317</v>
      </c>
      <c r="G69" s="4" t="str">
        <f t="shared" si="9"/>
        <v>山东省济南市莱************路68号	</v>
      </c>
      <c r="H69" s="4" t="s">
        <v>318</v>
      </c>
      <c r="I69" s="5" t="s">
        <v>13</v>
      </c>
      <c r="J69" s="4">
        <v>1</v>
      </c>
    </row>
    <row r="70" s="1" customFormat="1" customHeight="1" spans="1:10">
      <c r="A70" s="4" t="s">
        <v>319</v>
      </c>
      <c r="B70" s="4" t="s">
        <v>320</v>
      </c>
      <c r="C70" s="4" t="str">
        <f t="shared" si="7"/>
        <v>刘*云</v>
      </c>
      <c r="D70" s="4" t="s">
        <v>321</v>
      </c>
      <c r="E70" s="4" t="str">
        <f t="shared" si="8"/>
        <v>济南市莱芜*****源超市（个体工商户）</v>
      </c>
      <c r="F70" s="4" t="s">
        <v>322</v>
      </c>
      <c r="G70" s="4" t="str">
        <f t="shared" si="9"/>
        <v>山东省济南市莱************号中梁学府8幢106</v>
      </c>
      <c r="H70" s="4" t="s">
        <v>323</v>
      </c>
      <c r="I70" s="5" t="s">
        <v>13</v>
      </c>
      <c r="J70" s="4">
        <v>1</v>
      </c>
    </row>
    <row r="71" s="1" customFormat="1" customHeight="1" spans="1:10">
      <c r="A71" s="4" t="s">
        <v>324</v>
      </c>
      <c r="B71" s="4" t="s">
        <v>325</v>
      </c>
      <c r="C71" s="4" t="str">
        <f t="shared" si="7"/>
        <v>刘*康</v>
      </c>
      <c r="D71" s="4" t="s">
        <v>326</v>
      </c>
      <c r="E71" s="4" t="str">
        <f t="shared" si="8"/>
        <v>济南易道生*****有限公司</v>
      </c>
      <c r="F71" s="4" t="s">
        <v>327</v>
      </c>
      <c r="G71" s="4" t="str">
        <f t="shared" si="9"/>
        <v>山东省济南市莱************2号易家生活超市</v>
      </c>
      <c r="H71" s="4" t="s">
        <v>328</v>
      </c>
      <c r="I71" s="5" t="s">
        <v>13</v>
      </c>
      <c r="J71" s="4">
        <v>1</v>
      </c>
    </row>
    <row r="72" s="1" customFormat="1" customHeight="1" spans="1:10">
      <c r="A72" s="4" t="s">
        <v>329</v>
      </c>
      <c r="B72" s="4" t="s">
        <v>330</v>
      </c>
      <c r="C72" s="4" t="str">
        <f t="shared" si="7"/>
        <v>高*花</v>
      </c>
      <c r="D72" s="4" t="s">
        <v>331</v>
      </c>
      <c r="E72" s="4" t="str">
        <f t="shared" si="8"/>
        <v>济南市莱芜*****店（个体工商户）</v>
      </c>
      <c r="F72" s="4" t="s">
        <v>332</v>
      </c>
      <c r="G72" s="4" t="str">
        <f t="shared" si="9"/>
        <v>山东省济南市莱************家园沿街楼东4号</v>
      </c>
      <c r="H72" s="4" t="s">
        <v>333</v>
      </c>
      <c r="I72" s="5" t="s">
        <v>13</v>
      </c>
      <c r="J72" s="4">
        <v>1</v>
      </c>
    </row>
    <row r="73" s="1" customFormat="1" customHeight="1" spans="1:10">
      <c r="A73" s="4" t="s">
        <v>334</v>
      </c>
      <c r="B73" s="4" t="s">
        <v>335</v>
      </c>
      <c r="C73" s="4" t="str">
        <f t="shared" si="7"/>
        <v>刘*霞</v>
      </c>
      <c r="D73" s="4" t="s">
        <v>336</v>
      </c>
      <c r="E73" s="4" t="str">
        <f t="shared" si="8"/>
        <v>济南市莱芜*****店</v>
      </c>
      <c r="F73" s="4" t="s">
        <v>337</v>
      </c>
      <c r="G73" s="4" t="str">
        <f t="shared" si="9"/>
        <v>山东省济南市莱************店沿街楼12号</v>
      </c>
      <c r="H73" s="4" t="s">
        <v>338</v>
      </c>
      <c r="I73" s="5" t="s">
        <v>13</v>
      </c>
      <c r="J73" s="4">
        <v>1</v>
      </c>
    </row>
    <row r="74" s="1" customFormat="1" customHeight="1" spans="1:10">
      <c r="A74" s="4" t="s">
        <v>339</v>
      </c>
      <c r="B74" s="4" t="s">
        <v>340</v>
      </c>
      <c r="C74" s="4" t="str">
        <f t="shared" si="7"/>
        <v>高*忠</v>
      </c>
      <c r="D74" s="4" t="s">
        <v>341</v>
      </c>
      <c r="E74" s="4" t="str">
        <f t="shared" si="8"/>
        <v>济南市莱芜*****烟酒礼品行（个体工商户）</v>
      </c>
      <c r="F74" s="4" t="s">
        <v>342</v>
      </c>
      <c r="G74" s="4" t="str">
        <f t="shared" si="9"/>
        <v>山东省济南市莱************街108号1幢107</v>
      </c>
      <c r="H74" s="4" t="s">
        <v>343</v>
      </c>
      <c r="I74" s="5" t="s">
        <v>13</v>
      </c>
      <c r="J74" s="4">
        <v>1</v>
      </c>
    </row>
    <row r="75" s="1" customFormat="1" customHeight="1" spans="1:10">
      <c r="A75" s="4" t="s">
        <v>344</v>
      </c>
      <c r="B75" s="4" t="s">
        <v>345</v>
      </c>
      <c r="C75" s="4" t="str">
        <f t="shared" si="7"/>
        <v>姜*鸣</v>
      </c>
      <c r="D75" s="4" t="s">
        <v>346</v>
      </c>
      <c r="E75" s="4" t="str">
        <f t="shared" si="8"/>
        <v>济南市莱芜*****超市</v>
      </c>
      <c r="F75" s="4" t="s">
        <v>347</v>
      </c>
      <c r="G75" s="4" t="str">
        <f t="shared" si="9"/>
        <v>山东省济南市莱************0号楼1单元101</v>
      </c>
      <c r="H75" s="4" t="s">
        <v>348</v>
      </c>
      <c r="I75" s="5" t="s">
        <v>13</v>
      </c>
      <c r="J75" s="4">
        <v>1</v>
      </c>
    </row>
    <row r="76" s="1" customFormat="1" customHeight="1" spans="1:10">
      <c r="A76" s="4" t="s">
        <v>344</v>
      </c>
      <c r="B76" s="4" t="s">
        <v>349</v>
      </c>
      <c r="C76" s="4" t="str">
        <f t="shared" si="7"/>
        <v>蔺*心</v>
      </c>
      <c r="D76" s="4" t="s">
        <v>350</v>
      </c>
      <c r="E76" s="4" t="str">
        <f t="shared" si="8"/>
        <v>济南市莱芜*****名酒商行（个以工商户）</v>
      </c>
      <c r="F76" s="4" t="s">
        <v>351</v>
      </c>
      <c r="G76" s="4" t="str">
        <f t="shared" si="9"/>
        <v>山东省济南市莱************号3号楼北201</v>
      </c>
      <c r="H76" s="4" t="s">
        <v>352</v>
      </c>
      <c r="I76" s="5" t="s">
        <v>13</v>
      </c>
      <c r="J76" s="4">
        <v>2</v>
      </c>
    </row>
    <row r="77" s="1" customFormat="1" customHeight="1" spans="1:10">
      <c r="A77" s="4" t="s">
        <v>344</v>
      </c>
      <c r="B77" s="4" t="s">
        <v>353</v>
      </c>
      <c r="C77" s="4" t="str">
        <f t="shared" si="7"/>
        <v>孙*林</v>
      </c>
      <c r="D77" s="4" t="s">
        <v>354</v>
      </c>
      <c r="E77" s="4" t="str">
        <f t="shared" si="8"/>
        <v>济南市莱芜*****汇酒水店</v>
      </c>
      <c r="F77" s="4" t="s">
        <v>355</v>
      </c>
      <c r="G77" s="4" t="str">
        <f t="shared" si="9"/>
        <v>山东省济南市莱************段第2家</v>
      </c>
      <c r="H77" s="4" t="s">
        <v>356</v>
      </c>
      <c r="I77" s="5" t="s">
        <v>13</v>
      </c>
      <c r="J77" s="4">
        <v>3</v>
      </c>
    </row>
    <row r="78" s="1" customFormat="1" customHeight="1" spans="1:10">
      <c r="A78" s="4" t="s">
        <v>344</v>
      </c>
      <c r="B78" s="4" t="s">
        <v>357</v>
      </c>
      <c r="C78" s="4" t="str">
        <f t="shared" si="7"/>
        <v>胡*燕</v>
      </c>
      <c r="D78" s="4" t="s">
        <v>358</v>
      </c>
      <c r="E78" s="4" t="str">
        <f t="shared" si="8"/>
        <v>济南市莱芜*****店（个体工商户)</v>
      </c>
      <c r="F78" s="4" t="s">
        <v>359</v>
      </c>
      <c r="G78" s="4" t="str">
        <f t="shared" si="9"/>
        <v>山东省济南市莱************09号-2</v>
      </c>
      <c r="H78" s="4" t="s">
        <v>360</v>
      </c>
      <c r="I78" s="5" t="s">
        <v>13</v>
      </c>
      <c r="J78" s="4">
        <v>4</v>
      </c>
    </row>
    <row r="79" s="1" customFormat="1" customHeight="1" spans="1:10">
      <c r="A79" s="4" t="s">
        <v>344</v>
      </c>
      <c r="B79" s="4" t="s">
        <v>361</v>
      </c>
      <c r="C79" s="4" t="str">
        <f t="shared" si="7"/>
        <v>张*辉</v>
      </c>
      <c r="D79" s="4" t="s">
        <v>362</v>
      </c>
      <c r="E79" s="4" t="str">
        <f t="shared" si="8"/>
        <v>济南市莱芜*****经营部（个体工商户）</v>
      </c>
      <c r="F79" s="4" t="s">
        <v>363</v>
      </c>
      <c r="G79" s="4" t="str">
        <f t="shared" si="9"/>
        <v>山东省济南市莱************70号博雅·青河龙都1幢东109</v>
      </c>
      <c r="H79" s="4" t="s">
        <v>364</v>
      </c>
      <c r="I79" s="5" t="s">
        <v>13</v>
      </c>
      <c r="J79" s="4">
        <v>5</v>
      </c>
    </row>
    <row r="80" s="1" customFormat="1" customHeight="1" spans="1:10">
      <c r="A80" s="4" t="s">
        <v>344</v>
      </c>
      <c r="B80" s="4" t="s">
        <v>365</v>
      </c>
      <c r="C80" s="4" t="str">
        <f t="shared" si="7"/>
        <v>袁*</v>
      </c>
      <c r="D80" s="4" t="s">
        <v>366</v>
      </c>
      <c r="E80" s="4" t="str">
        <f t="shared" si="8"/>
        <v>济南市轩辰*****司</v>
      </c>
      <c r="F80" s="4" t="s">
        <v>367</v>
      </c>
      <c r="G80" s="4" t="str">
        <f t="shared" si="9"/>
        <v>山东省济南市莱************源巷53号</v>
      </c>
      <c r="H80" s="4" t="s">
        <v>368</v>
      </c>
      <c r="I80" s="5" t="s">
        <v>13</v>
      </c>
      <c r="J80" s="4">
        <v>6</v>
      </c>
    </row>
    <row r="81" s="1" customFormat="1" customHeight="1" spans="1:10">
      <c r="A81" s="4" t="s">
        <v>369</v>
      </c>
      <c r="B81" s="4" t="s">
        <v>370</v>
      </c>
      <c r="C81" s="4" t="str">
        <f t="shared" si="7"/>
        <v>亓*华</v>
      </c>
      <c r="D81" s="4" t="s">
        <v>371</v>
      </c>
      <c r="E81" s="4" t="str">
        <f t="shared" si="8"/>
        <v>济南市莱芜*****烟酒礼品店（个体工商户）</v>
      </c>
      <c r="F81" s="4" t="s">
        <v>372</v>
      </c>
      <c r="G81" s="4" t="str">
        <f t="shared" si="9"/>
        <v>山东省济南市莱************00号沿街</v>
      </c>
      <c r="H81" s="4" t="s">
        <v>373</v>
      </c>
      <c r="I81" s="5" t="s">
        <v>13</v>
      </c>
      <c r="J81" s="4">
        <v>1</v>
      </c>
    </row>
    <row r="82" s="1" customFormat="1" customHeight="1" spans="1:10">
      <c r="A82" s="4" t="s">
        <v>374</v>
      </c>
      <c r="B82" s="4" t="s">
        <v>375</v>
      </c>
      <c r="C82" s="4" t="str">
        <f t="shared" si="7"/>
        <v>吕*</v>
      </c>
      <c r="D82" s="4" t="s">
        <v>376</v>
      </c>
      <c r="E82" s="4" t="str">
        <f t="shared" si="8"/>
        <v>济南莱芜区*****活超市经营部</v>
      </c>
      <c r="F82" s="4" t="s">
        <v>377</v>
      </c>
      <c r="G82" s="4" t="str">
        <f t="shared" si="9"/>
        <v>山东省济南市莱************75号马庄沿街楼</v>
      </c>
      <c r="H82" s="4" t="s">
        <v>378</v>
      </c>
      <c r="I82" s="5" t="s">
        <v>13</v>
      </c>
      <c r="J82" s="4">
        <v>1</v>
      </c>
    </row>
    <row r="83" s="1" customFormat="1" customHeight="1" spans="1:10">
      <c r="A83" s="4" t="s">
        <v>374</v>
      </c>
      <c r="B83" s="4" t="s">
        <v>379</v>
      </c>
      <c r="C83" s="4" t="str">
        <f t="shared" si="7"/>
        <v>司*芳</v>
      </c>
      <c r="D83" s="4" t="s">
        <v>380</v>
      </c>
      <c r="E83" s="4" t="str">
        <f t="shared" si="8"/>
        <v>济南市莱芜*****品销售服务中心（个体工商户）</v>
      </c>
      <c r="F83" s="4" t="s">
        <v>381</v>
      </c>
      <c r="G83" s="4" t="str">
        <f t="shared" si="9"/>
        <v>山东省济南市莱************沟村泰钢不锈钢厂西300米</v>
      </c>
      <c r="H83" s="4" t="s">
        <v>382</v>
      </c>
      <c r="I83" s="5" t="s">
        <v>13</v>
      </c>
      <c r="J83" s="4">
        <v>2</v>
      </c>
    </row>
    <row r="84" s="1" customFormat="1" customHeight="1" spans="1:10">
      <c r="A84" s="4" t="s">
        <v>383</v>
      </c>
      <c r="B84" s="4" t="s">
        <v>384</v>
      </c>
      <c r="C84" s="4" t="str">
        <f t="shared" si="7"/>
        <v>马*成</v>
      </c>
      <c r="D84" s="4" t="s">
        <v>385</v>
      </c>
      <c r="E84" s="4" t="str">
        <f t="shared" si="8"/>
        <v>济南市莱芜*****利店（个体工商户）</v>
      </c>
      <c r="F84" s="4" t="s">
        <v>386</v>
      </c>
      <c r="G84" s="4" t="str">
        <f t="shared" si="9"/>
        <v>山东省济南市莱************5号正顺.新东方华庭23幢东106</v>
      </c>
      <c r="H84" s="4" t="s">
        <v>387</v>
      </c>
      <c r="I84" s="5" t="s">
        <v>13</v>
      </c>
      <c r="J84" s="4">
        <v>1</v>
      </c>
    </row>
    <row r="85" s="1" customFormat="1" customHeight="1" spans="1:10">
      <c r="A85" s="4" t="s">
        <v>388</v>
      </c>
      <c r="B85" s="4" t="s">
        <v>389</v>
      </c>
      <c r="C85" s="4" t="str">
        <f t="shared" si="7"/>
        <v>赵*才</v>
      </c>
      <c r="D85" s="4" t="s">
        <v>390</v>
      </c>
      <c r="E85" s="4" t="str">
        <f t="shared" si="8"/>
        <v>济南市莱芜*****店</v>
      </c>
      <c r="F85" s="4" t="s">
        <v>391</v>
      </c>
      <c r="G85" s="4" t="str">
        <f t="shared" si="9"/>
        <v>山东省济南市莱************街57号</v>
      </c>
      <c r="H85" s="4" t="s">
        <v>392</v>
      </c>
      <c r="I85" s="5" t="s">
        <v>13</v>
      </c>
      <c r="J85" s="4">
        <v>1</v>
      </c>
    </row>
    <row r="86" s="1" customFormat="1" customHeight="1" spans="1:10">
      <c r="A86" s="4" t="s">
        <v>393</v>
      </c>
      <c r="B86" s="4" t="s">
        <v>394</v>
      </c>
      <c r="C86" s="4" t="str">
        <f t="shared" si="7"/>
        <v>张*霞</v>
      </c>
      <c r="D86" s="4" t="s">
        <v>395</v>
      </c>
      <c r="E86" s="4" t="str">
        <f t="shared" si="8"/>
        <v>济南市莱芜*****百货店（个体工商户）</v>
      </c>
      <c r="F86" s="4" t="s">
        <v>396</v>
      </c>
      <c r="G86" s="4" t="str">
        <f t="shared" si="9"/>
        <v>山东省济南市莱************路66号</v>
      </c>
      <c r="H86" s="4" t="s">
        <v>397</v>
      </c>
      <c r="I86" s="5" t="s">
        <v>13</v>
      </c>
      <c r="J86" s="4">
        <v>1</v>
      </c>
    </row>
    <row r="87" s="1" customFormat="1" customHeight="1" spans="1:10">
      <c r="A87" s="4" t="s">
        <v>398</v>
      </c>
      <c r="B87" s="4" t="s">
        <v>399</v>
      </c>
      <c r="C87" s="4" t="str">
        <f t="shared" si="7"/>
        <v>张*</v>
      </c>
      <c r="D87" s="4" t="s">
        <v>400</v>
      </c>
      <c r="E87" s="4" t="str">
        <f t="shared" si="8"/>
        <v>济南市莱芜*****商店</v>
      </c>
      <c r="F87" s="4" t="s">
        <v>401</v>
      </c>
      <c r="G87" s="4" t="str">
        <f t="shared" si="9"/>
        <v>山东省济南市莱************斜对面沿街楼东数第二家</v>
      </c>
      <c r="H87" s="4" t="s">
        <v>402</v>
      </c>
      <c r="I87" s="5" t="s">
        <v>13</v>
      </c>
      <c r="J87" s="4">
        <v>1</v>
      </c>
    </row>
    <row r="88" s="1" customFormat="1" customHeight="1" spans="1:10">
      <c r="A88" s="4" t="s">
        <v>403</v>
      </c>
      <c r="B88" s="4" t="s">
        <v>404</v>
      </c>
      <c r="C88" s="4" t="str">
        <f t="shared" si="7"/>
        <v>翟*帅</v>
      </c>
      <c r="D88" s="4" t="s">
        <v>405</v>
      </c>
      <c r="E88" s="4" t="str">
        <f t="shared" si="8"/>
        <v>济南市晟昶*****公司</v>
      </c>
      <c r="F88" s="4" t="s">
        <v>406</v>
      </c>
      <c r="G88" s="4" t="str">
        <f t="shared" si="9"/>
        <v>山东省济南市莱************街117号东2沿街</v>
      </c>
      <c r="H88" s="4" t="s">
        <v>407</v>
      </c>
      <c r="I88" s="5" t="s">
        <v>13</v>
      </c>
      <c r="J88" s="4">
        <v>1</v>
      </c>
    </row>
    <row r="89" s="1" customFormat="1" customHeight="1" spans="1:10">
      <c r="A89" s="4" t="s">
        <v>403</v>
      </c>
      <c r="B89" s="4" t="s">
        <v>408</v>
      </c>
      <c r="C89" s="4" t="str">
        <f t="shared" ref="C89:C120" si="10">REPLACE(B89,2,1,"*")</f>
        <v>陶*华</v>
      </c>
      <c r="D89" s="4" t="s">
        <v>409</v>
      </c>
      <c r="E89" s="4" t="str">
        <f t="shared" si="8"/>
        <v>济南市莱芜*****酒水店（个体工商户）</v>
      </c>
      <c r="F89" s="4" t="s">
        <v>410</v>
      </c>
      <c r="G89" s="4" t="str">
        <f t="shared" si="9"/>
        <v>山东省济南市莱************街啤酒厂北门沿街9号</v>
      </c>
      <c r="H89" s="4" t="s">
        <v>411</v>
      </c>
      <c r="I89" s="5" t="s">
        <v>13</v>
      </c>
      <c r="J89" s="4">
        <v>2</v>
      </c>
    </row>
    <row r="90" s="1" customFormat="1" customHeight="1" spans="1:10">
      <c r="A90" s="4" t="s">
        <v>403</v>
      </c>
      <c r="B90" s="4" t="s">
        <v>412</v>
      </c>
      <c r="C90" s="4" t="str">
        <f t="shared" si="10"/>
        <v>段*</v>
      </c>
      <c r="D90" s="4" t="s">
        <v>413</v>
      </c>
      <c r="E90" s="4" t="str">
        <f t="shared" si="8"/>
        <v>济南市莱芜*****累累超市店（个体工商户）</v>
      </c>
      <c r="F90" s="4" t="s">
        <v>414</v>
      </c>
      <c r="G90" s="4" t="str">
        <f t="shared" si="9"/>
        <v>山东省济南市莱************崮山路以西大桥降压站东50米</v>
      </c>
      <c r="H90" s="4" t="s">
        <v>415</v>
      </c>
      <c r="I90" s="5" t="s">
        <v>13</v>
      </c>
      <c r="J90" s="4">
        <v>3</v>
      </c>
    </row>
    <row r="91" s="1" customFormat="1" customHeight="1" spans="1:10">
      <c r="A91" s="4" t="s">
        <v>416</v>
      </c>
      <c r="B91" s="4" t="s">
        <v>417</v>
      </c>
      <c r="C91" s="4" t="str">
        <f t="shared" si="10"/>
        <v>董*超</v>
      </c>
      <c r="D91" s="4" t="s">
        <v>418</v>
      </c>
      <c r="E91" s="4" t="str">
        <f t="shared" si="8"/>
        <v>济南市莱芜*****玲便利店（个体工商户）</v>
      </c>
      <c r="F91" s="4" t="s">
        <v>419</v>
      </c>
      <c r="G91" s="4" t="str">
        <f t="shared" si="9"/>
        <v>山东省济南市莱************以西规划路以北甘霖街2号</v>
      </c>
      <c r="H91" s="4" t="s">
        <v>420</v>
      </c>
      <c r="I91" s="5" t="s">
        <v>13</v>
      </c>
      <c r="J91" s="4">
        <v>1</v>
      </c>
    </row>
    <row r="92" s="1" customFormat="1" customHeight="1" spans="1:10">
      <c r="A92" s="4" t="s">
        <v>421</v>
      </c>
      <c r="B92" s="4" t="s">
        <v>365</v>
      </c>
      <c r="C92" s="4" t="str">
        <f t="shared" si="10"/>
        <v>袁*</v>
      </c>
      <c r="D92" s="4" t="s">
        <v>422</v>
      </c>
      <c r="E92" s="4" t="str">
        <f t="shared" si="8"/>
        <v>济南市莱芜*****购便利店</v>
      </c>
      <c r="F92" s="4" t="s">
        <v>423</v>
      </c>
      <c r="G92" s="4" t="str">
        <f t="shared" si="9"/>
        <v>山东省济南市莱************和花园市场楼B22号102户一楼西间</v>
      </c>
      <c r="H92" s="4" t="s">
        <v>424</v>
      </c>
      <c r="I92" s="5" t="s">
        <v>13</v>
      </c>
      <c r="J92" s="4">
        <v>1</v>
      </c>
    </row>
    <row r="93" s="1" customFormat="1" customHeight="1" spans="1:10">
      <c r="A93" s="4" t="s">
        <v>425</v>
      </c>
      <c r="B93" s="4" t="s">
        <v>426</v>
      </c>
      <c r="C93" s="4" t="str">
        <f t="shared" si="10"/>
        <v>李*</v>
      </c>
      <c r="D93" s="4" t="s">
        <v>427</v>
      </c>
      <c r="E93" s="4" t="str">
        <f t="shared" si="8"/>
        <v>济南市莱芜*****百货店（个体工商户）</v>
      </c>
      <c r="F93" s="4" t="s">
        <v>428</v>
      </c>
      <c r="G93" s="4" t="str">
        <f t="shared" si="9"/>
        <v>山东省济南市莱************号沿街楼北单元1幢</v>
      </c>
      <c r="H93" s="4" t="s">
        <v>429</v>
      </c>
      <c r="I93" s="5" t="s">
        <v>13</v>
      </c>
      <c r="J93" s="4">
        <v>1</v>
      </c>
    </row>
    <row r="94" s="1" customFormat="1" customHeight="1" spans="1:10">
      <c r="A94" s="4" t="s">
        <v>430</v>
      </c>
      <c r="B94" s="4" t="s">
        <v>431</v>
      </c>
      <c r="C94" s="4" t="str">
        <f t="shared" si="10"/>
        <v>杨*禄</v>
      </c>
      <c r="D94" s="4" t="s">
        <v>432</v>
      </c>
      <c r="E94" s="4" t="str">
        <f t="shared" si="8"/>
        <v>济南市莱芜*****商店</v>
      </c>
      <c r="F94" s="4" t="s">
        <v>433</v>
      </c>
      <c r="G94" s="4" t="str">
        <f t="shared" si="9"/>
        <v>山东省济南市莱************路916号</v>
      </c>
      <c r="H94" s="4" t="s">
        <v>434</v>
      </c>
      <c r="I94" s="5" t="s">
        <v>13</v>
      </c>
      <c r="J94" s="4">
        <v>1</v>
      </c>
    </row>
    <row r="95" s="1" customFormat="1" customHeight="1" spans="1:10">
      <c r="A95" s="4" t="s">
        <v>435</v>
      </c>
      <c r="B95" s="4" t="s">
        <v>436</v>
      </c>
      <c r="C95" s="4" t="str">
        <f t="shared" si="10"/>
        <v>李*华</v>
      </c>
      <c r="D95" s="4" t="s">
        <v>437</v>
      </c>
      <c r="E95" s="4" t="str">
        <f t="shared" si="8"/>
        <v>济南市莱芜*****晟日用品百货经营部</v>
      </c>
      <c r="F95" s="4" t="s">
        <v>438</v>
      </c>
      <c r="G95" s="4" t="str">
        <f t="shared" si="9"/>
        <v>山东省济南市莱************花园沿街楼234号</v>
      </c>
      <c r="H95" s="4" t="s">
        <v>439</v>
      </c>
      <c r="I95" s="5" t="s">
        <v>13</v>
      </c>
      <c r="J95" s="4">
        <v>1</v>
      </c>
    </row>
    <row r="96" s="1" customFormat="1" customHeight="1" spans="1:10">
      <c r="A96" s="4" t="s">
        <v>440</v>
      </c>
      <c r="B96" s="4" t="s">
        <v>441</v>
      </c>
      <c r="C96" s="4" t="str">
        <f t="shared" si="10"/>
        <v>杨*</v>
      </c>
      <c r="D96" s="4" t="s">
        <v>442</v>
      </c>
      <c r="E96" s="4" t="str">
        <f t="shared" si="8"/>
        <v>济南市莱芜*****市</v>
      </c>
      <c r="F96" s="4" t="s">
        <v>443</v>
      </c>
      <c r="G96" s="4" t="str">
        <f t="shared" si="9"/>
        <v>山东省济南市莱************号3幢102</v>
      </c>
      <c r="H96" s="4" t="s">
        <v>444</v>
      </c>
      <c r="I96" s="5" t="s">
        <v>13</v>
      </c>
      <c r="J96" s="4">
        <v>1</v>
      </c>
    </row>
    <row r="97" s="1" customFormat="1" customHeight="1" spans="1:10">
      <c r="A97" s="4" t="s">
        <v>440</v>
      </c>
      <c r="B97" s="4" t="s">
        <v>357</v>
      </c>
      <c r="C97" s="4" t="str">
        <f t="shared" si="10"/>
        <v>胡*燕</v>
      </c>
      <c r="D97" s="4" t="s">
        <v>445</v>
      </c>
      <c r="E97" s="4" t="str">
        <f t="shared" si="8"/>
        <v>济南市莱芜*****店（个体工商户）</v>
      </c>
      <c r="F97" s="4" t="s">
        <v>446</v>
      </c>
      <c r="G97" s="4" t="str">
        <f t="shared" si="9"/>
        <v>山东省济南市莱************房西门沿街商业楼房A1-108号</v>
      </c>
      <c r="H97" s="4" t="s">
        <v>447</v>
      </c>
      <c r="I97" s="5" t="s">
        <v>13</v>
      </c>
      <c r="J97" s="4">
        <v>2</v>
      </c>
    </row>
    <row r="98" s="1" customFormat="1" customHeight="1" spans="1:10">
      <c r="A98" s="4" t="s">
        <v>440</v>
      </c>
      <c r="B98" s="4" t="s">
        <v>448</v>
      </c>
      <c r="C98" s="4" t="str">
        <f t="shared" si="10"/>
        <v>王*娟</v>
      </c>
      <c r="D98" s="4" t="s">
        <v>449</v>
      </c>
      <c r="E98" s="4" t="str">
        <f t="shared" si="8"/>
        <v>济南市莱芜*****商店</v>
      </c>
      <c r="F98" s="4" t="s">
        <v>450</v>
      </c>
      <c r="G98" s="4" t="str">
        <f t="shared" si="9"/>
        <v>山东省济南市莱************</v>
      </c>
      <c r="H98" s="4" t="s">
        <v>451</v>
      </c>
      <c r="I98" s="5" t="s">
        <v>13</v>
      </c>
      <c r="J98" s="4">
        <v>3</v>
      </c>
    </row>
    <row r="99" s="1" customFormat="1" customHeight="1" spans="1:10">
      <c r="A99" s="4" t="s">
        <v>440</v>
      </c>
      <c r="B99" s="4" t="s">
        <v>452</v>
      </c>
      <c r="C99" s="4" t="str">
        <f t="shared" si="10"/>
        <v>毕*喜</v>
      </c>
      <c r="D99" s="4" t="s">
        <v>453</v>
      </c>
      <c r="E99" s="4" t="str">
        <f t="shared" si="8"/>
        <v>济南市莱芜*****店（个体工商户）</v>
      </c>
      <c r="F99" s="4" t="s">
        <v>454</v>
      </c>
      <c r="G99" s="4" t="str">
        <f t="shared" si="9"/>
        <v>山东省济南市莱************公园道首府17幢西101</v>
      </c>
      <c r="H99" s="4" t="s">
        <v>455</v>
      </c>
      <c r="I99" s="5" t="s">
        <v>13</v>
      </c>
      <c r="J99" s="4">
        <v>4</v>
      </c>
    </row>
    <row r="100" s="1" customFormat="1" customHeight="1" spans="1:10">
      <c r="A100" s="4" t="s">
        <v>440</v>
      </c>
      <c r="B100" s="4" t="s">
        <v>456</v>
      </c>
      <c r="C100" s="4" t="str">
        <f t="shared" si="10"/>
        <v>曹*菊</v>
      </c>
      <c r="D100" s="4" t="s">
        <v>457</v>
      </c>
      <c r="E100" s="4" t="str">
        <f t="shared" ref="E100:E141" si="11">REPLACE(D100,6,5,"*****")</f>
        <v>济南市莱芜*****礼品店（个体工商户）</v>
      </c>
      <c r="F100" s="4" t="s">
        <v>458</v>
      </c>
      <c r="G100" s="4" t="str">
        <f t="shared" ref="G100:G141" si="12">REPLACE(F100,8,12,"************")</f>
        <v>山东省济南市莱************-8号富华园7幢东101</v>
      </c>
      <c r="H100" s="4" t="s">
        <v>459</v>
      </c>
      <c r="I100" s="5" t="s">
        <v>13</v>
      </c>
      <c r="J100" s="4">
        <v>5</v>
      </c>
    </row>
    <row r="101" s="1" customFormat="1" customHeight="1" spans="1:10">
      <c r="A101" s="4" t="s">
        <v>460</v>
      </c>
      <c r="B101" s="4" t="s">
        <v>461</v>
      </c>
      <c r="C101" s="4" t="str">
        <f t="shared" si="10"/>
        <v>王*恒</v>
      </c>
      <c r="D101" s="4" t="s">
        <v>462</v>
      </c>
      <c r="E101" s="4" t="str">
        <f t="shared" si="11"/>
        <v>店汇盟生活*****）有限公司</v>
      </c>
      <c r="F101" s="4" t="s">
        <v>463</v>
      </c>
      <c r="G101" s="4" t="str">
        <f t="shared" si="12"/>
        <v>山东省济南市莱************号1楼B区007号</v>
      </c>
      <c r="H101" s="4" t="s">
        <v>464</v>
      </c>
      <c r="I101" s="5" t="s">
        <v>13</v>
      </c>
      <c r="J101" s="4">
        <v>1</v>
      </c>
    </row>
    <row r="102" s="1" customFormat="1" customHeight="1" spans="1:10">
      <c r="A102" s="4" t="s">
        <v>465</v>
      </c>
      <c r="B102" s="4" t="s">
        <v>466</v>
      </c>
      <c r="C102" s="4" t="str">
        <f t="shared" si="10"/>
        <v>高*英</v>
      </c>
      <c r="D102" s="4" t="s">
        <v>467</v>
      </c>
      <c r="E102" s="4" t="str">
        <f t="shared" si="11"/>
        <v>济南市莱芜*****</v>
      </c>
      <c r="F102" s="4" t="s">
        <v>468</v>
      </c>
      <c r="G102" s="4" t="str">
        <f t="shared" si="12"/>
        <v>山东省济南市莱************</v>
      </c>
      <c r="H102" s="4" t="s">
        <v>469</v>
      </c>
      <c r="I102" s="5" t="s">
        <v>13</v>
      </c>
      <c r="J102" s="4">
        <v>1</v>
      </c>
    </row>
    <row r="103" s="1" customFormat="1" customHeight="1" spans="1:10">
      <c r="A103" s="4" t="s">
        <v>470</v>
      </c>
      <c r="B103" s="4" t="s">
        <v>471</v>
      </c>
      <c r="C103" s="4" t="str">
        <f t="shared" si="10"/>
        <v>张*</v>
      </c>
      <c r="D103" s="4" t="s">
        <v>472</v>
      </c>
      <c r="E103" s="4" t="str">
        <f t="shared" si="11"/>
        <v>山东铁航酒*****公司</v>
      </c>
      <c r="F103" s="4" t="s">
        <v>473</v>
      </c>
      <c r="G103" s="4" t="str">
        <f t="shared" si="12"/>
        <v>山东省济南市莱************楼北首</v>
      </c>
      <c r="H103" s="4" t="s">
        <v>474</v>
      </c>
      <c r="I103" s="5" t="s">
        <v>13</v>
      </c>
      <c r="J103" s="4">
        <v>1</v>
      </c>
    </row>
    <row r="104" s="1" customFormat="1" customHeight="1" spans="1:10">
      <c r="A104" s="4" t="s">
        <v>475</v>
      </c>
      <c r="B104" s="4" t="s">
        <v>476</v>
      </c>
      <c r="C104" s="4" t="str">
        <f t="shared" si="10"/>
        <v>张*俊</v>
      </c>
      <c r="D104" s="4" t="s">
        <v>477</v>
      </c>
      <c r="E104" s="4" t="str">
        <f t="shared" si="11"/>
        <v>济南市莱芜*****综合贸易中心</v>
      </c>
      <c r="F104" s="4" t="s">
        <v>478</v>
      </c>
      <c r="G104" s="4" t="str">
        <f t="shared" si="12"/>
        <v>山东省济南市莱************行街7号</v>
      </c>
      <c r="H104" s="4" t="s">
        <v>479</v>
      </c>
      <c r="I104" s="5" t="s">
        <v>13</v>
      </c>
      <c r="J104" s="4">
        <v>1</v>
      </c>
    </row>
    <row r="105" s="1" customFormat="1" customHeight="1" spans="1:10">
      <c r="A105" s="4" t="s">
        <v>480</v>
      </c>
      <c r="B105" s="4" t="s">
        <v>481</v>
      </c>
      <c r="C105" s="4" t="str">
        <f t="shared" si="10"/>
        <v>李*福</v>
      </c>
      <c r="D105" s="4" t="s">
        <v>482</v>
      </c>
      <c r="E105" s="4" t="str">
        <f t="shared" si="11"/>
        <v>济南市莱芜*****合超市店（个体工商户）</v>
      </c>
      <c r="F105" s="4" t="s">
        <v>483</v>
      </c>
      <c r="G105" s="4" t="str">
        <f t="shared" si="12"/>
        <v>山东省济南市莱************阳东大街财源北巷10号南首第二间</v>
      </c>
      <c r="H105" s="4" t="s">
        <v>484</v>
      </c>
      <c r="I105" s="5" t="s">
        <v>13</v>
      </c>
      <c r="J105" s="4">
        <v>1</v>
      </c>
    </row>
    <row r="106" s="1" customFormat="1" customHeight="1" spans="1:10">
      <c r="A106" s="4" t="s">
        <v>485</v>
      </c>
      <c r="B106" s="4" t="s">
        <v>486</v>
      </c>
      <c r="C106" s="4" t="str">
        <f t="shared" si="10"/>
        <v>张*</v>
      </c>
      <c r="D106" s="4" t="s">
        <v>487</v>
      </c>
      <c r="E106" s="4" t="str">
        <f t="shared" si="11"/>
        <v>济南市莱芜*****（个体工商户）</v>
      </c>
      <c r="F106" s="4" t="s">
        <v>488</v>
      </c>
      <c r="G106" s="4" t="str">
        <f t="shared" si="12"/>
        <v>山东省济南市莱************都13号楼2单元西1户商铺</v>
      </c>
      <c r="H106" s="4" t="s">
        <v>489</v>
      </c>
      <c r="I106" s="5" t="s">
        <v>13</v>
      </c>
      <c r="J106" s="4">
        <v>1</v>
      </c>
    </row>
    <row r="107" s="1" customFormat="1" customHeight="1" spans="1:10">
      <c r="A107" s="4" t="s">
        <v>490</v>
      </c>
      <c r="B107" s="4" t="s">
        <v>491</v>
      </c>
      <c r="C107" s="4" t="str">
        <f t="shared" si="10"/>
        <v>谭*华</v>
      </c>
      <c r="D107" s="4" t="s">
        <v>492</v>
      </c>
      <c r="E107" s="4" t="str">
        <f t="shared" si="11"/>
        <v>济南市莱芜*****佳便利超市（个体工商户）</v>
      </c>
      <c r="F107" s="4" t="s">
        <v>493</v>
      </c>
      <c r="G107" s="4" t="str">
        <f t="shared" si="12"/>
        <v>山东省济南市莱************北门东侧沿街楼西起第1间</v>
      </c>
      <c r="H107" s="4" t="s">
        <v>494</v>
      </c>
      <c r="I107" s="5" t="s">
        <v>13</v>
      </c>
      <c r="J107" s="4">
        <v>1</v>
      </c>
    </row>
    <row r="108" s="1" customFormat="1" customHeight="1" spans="1:10">
      <c r="A108" s="4" t="s">
        <v>495</v>
      </c>
      <c r="B108" s="4" t="s">
        <v>496</v>
      </c>
      <c r="C108" s="4" t="str">
        <f t="shared" si="10"/>
        <v>亓*恒</v>
      </c>
      <c r="D108" s="4" t="s">
        <v>497</v>
      </c>
      <c r="E108" s="4" t="str">
        <f t="shared" si="11"/>
        <v>济南市莱芜*****商贸中心（个体工商户）</v>
      </c>
      <c r="F108" s="4" t="s">
        <v>498</v>
      </c>
      <c r="G108" s="4" t="str">
        <f t="shared" si="12"/>
        <v>山东省济南市莱************号泰丰纺织集团沿街楼北起第3户1楼</v>
      </c>
      <c r="H108" s="4" t="s">
        <v>499</v>
      </c>
      <c r="I108" s="5" t="s">
        <v>13</v>
      </c>
      <c r="J108" s="4">
        <v>1</v>
      </c>
    </row>
    <row r="109" s="1" customFormat="1" customHeight="1" spans="1:10">
      <c r="A109" s="4" t="s">
        <v>500</v>
      </c>
      <c r="B109" s="4" t="s">
        <v>501</v>
      </c>
      <c r="C109" s="4" t="str">
        <f t="shared" si="10"/>
        <v>陈*鹿</v>
      </c>
      <c r="D109" s="4" t="s">
        <v>502</v>
      </c>
      <c r="E109" s="4" t="str">
        <f t="shared" si="11"/>
        <v>济南市莱芜*****缘百货超市</v>
      </c>
      <c r="F109" s="4" t="s">
        <v>503</v>
      </c>
      <c r="G109" s="4" t="str">
        <f t="shared" si="12"/>
        <v>山东省济南市莱************东300米</v>
      </c>
      <c r="H109" s="4" t="s">
        <v>504</v>
      </c>
      <c r="I109" s="5" t="s">
        <v>13</v>
      </c>
      <c r="J109" s="4">
        <v>1</v>
      </c>
    </row>
    <row r="110" s="1" customFormat="1" customHeight="1" spans="1:10">
      <c r="A110" s="4" t="s">
        <v>500</v>
      </c>
      <c r="B110" s="4" t="s">
        <v>505</v>
      </c>
      <c r="C110" s="4" t="str">
        <f t="shared" si="10"/>
        <v>陈*胜</v>
      </c>
      <c r="D110" s="4" t="s">
        <v>506</v>
      </c>
      <c r="E110" s="4" t="str">
        <f t="shared" si="11"/>
        <v>济南市莱芜*****百货店（个体工商户）</v>
      </c>
      <c r="F110" s="4" t="s">
        <v>507</v>
      </c>
      <c r="G110" s="4" t="str">
        <f t="shared" si="12"/>
        <v>山东省济南市莱************新街13号</v>
      </c>
      <c r="H110" s="4" t="s">
        <v>508</v>
      </c>
      <c r="I110" s="5" t="s">
        <v>13</v>
      </c>
      <c r="J110" s="4">
        <v>2</v>
      </c>
    </row>
    <row r="111" s="1" customFormat="1" customHeight="1" spans="1:10">
      <c r="A111" s="4" t="s">
        <v>509</v>
      </c>
      <c r="B111" s="4" t="s">
        <v>510</v>
      </c>
      <c r="C111" s="4" t="str">
        <f t="shared" si="10"/>
        <v>张*杰</v>
      </c>
      <c r="D111" s="4" t="s">
        <v>511</v>
      </c>
      <c r="E111" s="4" t="str">
        <f t="shared" si="11"/>
        <v>济南市莱芜*****利店（个体工商户）</v>
      </c>
      <c r="F111" s="4" t="s">
        <v>512</v>
      </c>
      <c r="G111" s="4" t="str">
        <f t="shared" si="12"/>
        <v>山东省济南市莱************天晟上府钰园4幢1单元1层北105号</v>
      </c>
      <c r="H111" s="4" t="s">
        <v>513</v>
      </c>
      <c r="I111" s="5" t="s">
        <v>13</v>
      </c>
      <c r="J111" s="4">
        <v>1</v>
      </c>
    </row>
    <row r="112" s="1" customFormat="1" customHeight="1" spans="1:10">
      <c r="A112" s="4" t="s">
        <v>514</v>
      </c>
      <c r="B112" s="4" t="s">
        <v>515</v>
      </c>
      <c r="C112" s="4" t="str">
        <f t="shared" si="10"/>
        <v>张*淼</v>
      </c>
      <c r="D112" s="4" t="s">
        <v>516</v>
      </c>
      <c r="E112" s="4" t="str">
        <f t="shared" si="11"/>
        <v>济南市莱芜*****店</v>
      </c>
      <c r="F112" s="4" t="s">
        <v>517</v>
      </c>
      <c r="G112" s="4" t="str">
        <f t="shared" si="12"/>
        <v>山东省济南市莱************务中心对过南院内东101</v>
      </c>
      <c r="H112" s="4" t="s">
        <v>518</v>
      </c>
      <c r="I112" s="5" t="s">
        <v>13</v>
      </c>
      <c r="J112" s="4">
        <v>1</v>
      </c>
    </row>
    <row r="113" s="1" customFormat="1" customHeight="1" spans="1:10">
      <c r="A113" s="4" t="s">
        <v>519</v>
      </c>
      <c r="B113" s="4" t="s">
        <v>520</v>
      </c>
      <c r="C113" s="4" t="str">
        <f t="shared" si="10"/>
        <v>朱*华</v>
      </c>
      <c r="D113" s="4" t="s">
        <v>521</v>
      </c>
      <c r="E113" s="4" t="str">
        <f t="shared" si="11"/>
        <v>济南市莱芜*****</v>
      </c>
      <c r="F113" s="4" t="s">
        <v>522</v>
      </c>
      <c r="G113" s="4" t="str">
        <f t="shared" si="12"/>
        <v>山东省济南市莱************71号</v>
      </c>
      <c r="H113" s="4" t="s">
        <v>523</v>
      </c>
      <c r="I113" s="5" t="s">
        <v>13</v>
      </c>
      <c r="J113" s="4">
        <v>1</v>
      </c>
    </row>
    <row r="114" s="1" customFormat="1" customHeight="1" spans="1:10">
      <c r="A114" s="4" t="s">
        <v>524</v>
      </c>
      <c r="B114" s="4" t="s">
        <v>525</v>
      </c>
      <c r="C114" s="4" t="str">
        <f t="shared" si="10"/>
        <v>周*忠</v>
      </c>
      <c r="D114" s="4" t="s">
        <v>526</v>
      </c>
      <c r="E114" s="4" t="str">
        <f t="shared" si="11"/>
        <v>济南市莱芜*****店</v>
      </c>
      <c r="F114" s="4" t="s">
        <v>527</v>
      </c>
      <c r="G114" s="4" t="str">
        <f t="shared" si="12"/>
        <v>山东省济南市莱************80-4号西苑小区沿街门头最北一间</v>
      </c>
      <c r="H114" s="4" t="s">
        <v>528</v>
      </c>
      <c r="I114" s="5" t="s">
        <v>13</v>
      </c>
      <c r="J114" s="4">
        <v>1</v>
      </c>
    </row>
    <row r="115" s="1" customFormat="1" customHeight="1" spans="1:10">
      <c r="A115" s="4" t="s">
        <v>529</v>
      </c>
      <c r="B115" s="4" t="s">
        <v>217</v>
      </c>
      <c r="C115" s="4" t="str">
        <f t="shared" si="10"/>
        <v>张*</v>
      </c>
      <c r="D115" s="4" t="s">
        <v>530</v>
      </c>
      <c r="E115" s="4" t="str">
        <f t="shared" si="11"/>
        <v>济南市莱芜*****市</v>
      </c>
      <c r="F115" s="4" t="s">
        <v>531</v>
      </c>
      <c r="G115" s="4" t="str">
        <f t="shared" si="12"/>
        <v>山东省济南市莱************2号-5</v>
      </c>
      <c r="H115" s="4" t="s">
        <v>532</v>
      </c>
      <c r="I115" s="5" t="s">
        <v>13</v>
      </c>
      <c r="J115" s="4">
        <v>1</v>
      </c>
    </row>
    <row r="116" s="1" customFormat="1" customHeight="1" spans="1:10">
      <c r="A116" s="4" t="s">
        <v>533</v>
      </c>
      <c r="B116" s="4" t="s">
        <v>534</v>
      </c>
      <c r="C116" s="4" t="str">
        <f t="shared" si="10"/>
        <v>于*颂</v>
      </c>
      <c r="D116" s="4" t="s">
        <v>535</v>
      </c>
      <c r="E116" s="4" t="str">
        <f t="shared" si="11"/>
        <v>济南市莱芜*****酒百货店</v>
      </c>
      <c r="F116" s="4" t="s">
        <v>536</v>
      </c>
      <c r="G116" s="4" t="str">
        <f t="shared" si="12"/>
        <v>山东省济南市莱************东街99号</v>
      </c>
      <c r="H116" s="4" t="s">
        <v>537</v>
      </c>
      <c r="I116" s="5" t="s">
        <v>13</v>
      </c>
      <c r="J116" s="4">
        <v>1</v>
      </c>
    </row>
    <row r="117" s="1" customFormat="1" customHeight="1" spans="1:10">
      <c r="A117" s="4" t="s">
        <v>538</v>
      </c>
      <c r="B117" s="4" t="s">
        <v>539</v>
      </c>
      <c r="C117" s="4" t="str">
        <f t="shared" si="10"/>
        <v>吴*顺</v>
      </c>
      <c r="D117" s="4" t="s">
        <v>540</v>
      </c>
      <c r="E117" s="4" t="str">
        <f t="shared" si="11"/>
        <v>济南市莱芜*****批发经营部</v>
      </c>
      <c r="F117" s="4" t="s">
        <v>541</v>
      </c>
      <c r="G117" s="4" t="str">
        <f t="shared" si="12"/>
        <v>山东省济南市莱************9号汶河名邸12幢5号商铺</v>
      </c>
      <c r="H117" s="4" t="s">
        <v>542</v>
      </c>
      <c r="I117" s="5" t="s">
        <v>13</v>
      </c>
      <c r="J117" s="4">
        <v>1</v>
      </c>
    </row>
    <row r="118" s="1" customFormat="1" customHeight="1" spans="1:10">
      <c r="A118" s="4" t="s">
        <v>538</v>
      </c>
      <c r="B118" s="4" t="s">
        <v>543</v>
      </c>
      <c r="C118" s="4" t="str">
        <f t="shared" si="10"/>
        <v>狄*莹</v>
      </c>
      <c r="D118" s="4" t="s">
        <v>544</v>
      </c>
      <c r="E118" s="4" t="str">
        <f t="shared" si="11"/>
        <v>济南市莱芜*****百货综合商店</v>
      </c>
      <c r="F118" s="4" t="s">
        <v>545</v>
      </c>
      <c r="G118" s="4" t="str">
        <f t="shared" si="12"/>
        <v>山东省济南市莱************77-2西关商贸城2号楼沿街楼北数二间</v>
      </c>
      <c r="H118" s="4" t="s">
        <v>546</v>
      </c>
      <c r="I118" s="5" t="s">
        <v>13</v>
      </c>
      <c r="J118" s="4">
        <v>2</v>
      </c>
    </row>
    <row r="119" s="1" customFormat="1" customHeight="1" spans="1:10">
      <c r="A119" s="4" t="s">
        <v>538</v>
      </c>
      <c r="B119" s="4" t="s">
        <v>547</v>
      </c>
      <c r="C119" s="4" t="str">
        <f t="shared" si="10"/>
        <v>王*源</v>
      </c>
      <c r="D119" s="4" t="s">
        <v>548</v>
      </c>
      <c r="E119" s="4" t="str">
        <f t="shared" si="11"/>
        <v>济南市莱芜*****店（个体工商户）</v>
      </c>
      <c r="F119" s="4" t="s">
        <v>549</v>
      </c>
      <c r="G119" s="4" t="str">
        <f t="shared" si="12"/>
        <v>山东省济南市莱************鹿鸣街交叉口南100米路西</v>
      </c>
      <c r="H119" s="4" t="s">
        <v>550</v>
      </c>
      <c r="I119" s="5" t="s">
        <v>13</v>
      </c>
      <c r="J119" s="4">
        <v>3</v>
      </c>
    </row>
    <row r="120" s="1" customFormat="1" customHeight="1" spans="1:10">
      <c r="A120" s="4" t="s">
        <v>551</v>
      </c>
      <c r="B120" s="4" t="s">
        <v>552</v>
      </c>
      <c r="C120" s="4" t="str">
        <f t="shared" si="10"/>
        <v>李*利</v>
      </c>
      <c r="D120" s="4" t="s">
        <v>553</v>
      </c>
      <c r="E120" s="4" t="str">
        <f t="shared" si="11"/>
        <v>济南市莱芜*****水综合商店</v>
      </c>
      <c r="F120" s="4" t="s">
        <v>554</v>
      </c>
      <c r="G120" s="4" t="str">
        <f t="shared" si="12"/>
        <v>山东省济南市莱************路28号</v>
      </c>
      <c r="H120" s="4" t="s">
        <v>555</v>
      </c>
      <c r="I120" s="5" t="s">
        <v>13</v>
      </c>
      <c r="J120" s="4">
        <v>1</v>
      </c>
    </row>
    <row r="121" s="1" customFormat="1" customHeight="1" spans="1:10">
      <c r="A121" s="4" t="s">
        <v>556</v>
      </c>
      <c r="B121" s="4" t="s">
        <v>557</v>
      </c>
      <c r="C121" s="4" t="str">
        <f t="shared" ref="C121:C141" si="13">REPLACE(B121,2,1,"*")</f>
        <v>刘*广</v>
      </c>
      <c r="D121" s="4" t="s">
        <v>558</v>
      </c>
      <c r="E121" s="4" t="str">
        <f t="shared" si="11"/>
        <v>济南市莱芜*****超市（个体工商户）</v>
      </c>
      <c r="F121" s="4" t="s">
        <v>559</v>
      </c>
      <c r="G121" s="4" t="str">
        <f t="shared" si="12"/>
        <v>山东省济南市莱************玉龙湾小区15号楼A02号沿街商铺</v>
      </c>
      <c r="H121" s="4" t="s">
        <v>560</v>
      </c>
      <c r="I121" s="5" t="s">
        <v>13</v>
      </c>
      <c r="J121" s="4">
        <v>1</v>
      </c>
    </row>
    <row r="122" s="1" customFormat="1" customHeight="1" spans="1:10">
      <c r="A122" s="4" t="s">
        <v>561</v>
      </c>
      <c r="B122" s="4" t="s">
        <v>562</v>
      </c>
      <c r="C122" s="4" t="str">
        <f t="shared" si="13"/>
        <v>冷*炜</v>
      </c>
      <c r="D122" s="4" t="s">
        <v>563</v>
      </c>
      <c r="E122" s="4" t="str">
        <f t="shared" si="11"/>
        <v>济南市莱芜*****（个体工商户））</v>
      </c>
      <c r="F122" s="4" t="s">
        <v>564</v>
      </c>
      <c r="G122" s="4" t="str">
        <f t="shared" si="12"/>
        <v>山东省济南市莱************5号6号楼55室</v>
      </c>
      <c r="H122" s="4" t="s">
        <v>565</v>
      </c>
      <c r="I122" s="5" t="s">
        <v>13</v>
      </c>
      <c r="J122" s="4">
        <v>1</v>
      </c>
    </row>
    <row r="123" s="1" customFormat="1" customHeight="1" spans="1:10">
      <c r="A123" s="4" t="s">
        <v>566</v>
      </c>
      <c r="B123" s="4" t="s">
        <v>567</v>
      </c>
      <c r="C123" s="4" t="str">
        <f t="shared" si="13"/>
        <v>赵*坤</v>
      </c>
      <c r="D123" s="4" t="s">
        <v>568</v>
      </c>
      <c r="E123" s="4" t="str">
        <f t="shared" si="11"/>
        <v>济南市莱芜*****超市</v>
      </c>
      <c r="F123" s="4" t="s">
        <v>569</v>
      </c>
      <c r="G123" s="4" t="str">
        <f t="shared" si="12"/>
        <v>山东省济南市莱************2号</v>
      </c>
      <c r="H123" s="4" t="s">
        <v>570</v>
      </c>
      <c r="I123" s="5" t="s">
        <v>13</v>
      </c>
      <c r="J123" s="4">
        <v>1</v>
      </c>
    </row>
    <row r="124" s="1" customFormat="1" customHeight="1" spans="1:10">
      <c r="A124" s="4" t="s">
        <v>566</v>
      </c>
      <c r="B124" s="4" t="s">
        <v>571</v>
      </c>
      <c r="C124" s="4" t="str">
        <f t="shared" si="13"/>
        <v>张*荣</v>
      </c>
      <c r="D124" s="4" t="s">
        <v>572</v>
      </c>
      <c r="E124" s="4" t="str">
        <f t="shared" si="11"/>
        <v>济南市莱芜*****利店</v>
      </c>
      <c r="F124" s="4" t="s">
        <v>573</v>
      </c>
      <c r="G124" s="4" t="str">
        <f t="shared" si="12"/>
        <v>山东省济南市莱************</v>
      </c>
      <c r="H124" s="4" t="s">
        <v>574</v>
      </c>
      <c r="I124" s="5" t="s">
        <v>13</v>
      </c>
      <c r="J124" s="4">
        <v>2</v>
      </c>
    </row>
    <row r="125" s="1" customFormat="1" customHeight="1" spans="1:10">
      <c r="A125" s="4" t="s">
        <v>575</v>
      </c>
      <c r="B125" s="4" t="s">
        <v>576</v>
      </c>
      <c r="C125" s="4" t="str">
        <f t="shared" si="13"/>
        <v>陈*彬</v>
      </c>
      <c r="D125" s="4" t="s">
        <v>577</v>
      </c>
      <c r="E125" s="4" t="str">
        <f t="shared" si="11"/>
        <v>济南市莱芜*****多超市（个体工商户）</v>
      </c>
      <c r="F125" s="4" t="s">
        <v>578</v>
      </c>
      <c r="G125" s="4" t="str">
        <f t="shared" si="12"/>
        <v>山东省济南市莱************街168号兴宇华府8幢东102</v>
      </c>
      <c r="H125" s="4" t="s">
        <v>579</v>
      </c>
      <c r="I125" s="5" t="s">
        <v>13</v>
      </c>
      <c r="J125" s="4">
        <v>1</v>
      </c>
    </row>
    <row r="126" s="1" customFormat="1" customHeight="1" spans="1:10">
      <c r="A126" s="4" t="s">
        <v>575</v>
      </c>
      <c r="B126" s="4" t="s">
        <v>580</v>
      </c>
      <c r="C126" s="4" t="str">
        <f t="shared" si="13"/>
        <v>李*阳</v>
      </c>
      <c r="D126" s="4" t="s">
        <v>581</v>
      </c>
      <c r="E126" s="4" t="str">
        <f t="shared" si="11"/>
        <v>济南市莱芜*****多百货便利超市</v>
      </c>
      <c r="F126" s="4" t="s">
        <v>582</v>
      </c>
      <c r="G126" s="4" t="str">
        <f t="shared" si="12"/>
        <v>山东省济南市莱************号</v>
      </c>
      <c r="H126" s="4" t="s">
        <v>583</v>
      </c>
      <c r="I126" s="5" t="s">
        <v>13</v>
      </c>
      <c r="J126" s="4">
        <v>2</v>
      </c>
    </row>
    <row r="127" s="1" customFormat="1" customHeight="1" spans="1:10">
      <c r="A127" s="4" t="s">
        <v>584</v>
      </c>
      <c r="B127" s="4" t="s">
        <v>585</v>
      </c>
      <c r="C127" s="4" t="str">
        <f t="shared" si="13"/>
        <v>刘*英</v>
      </c>
      <c r="D127" s="4" t="s">
        <v>586</v>
      </c>
      <c r="E127" s="4" t="str">
        <f t="shared" si="11"/>
        <v>济南市莱芜*****百货超市</v>
      </c>
      <c r="F127" s="4" t="s">
        <v>587</v>
      </c>
      <c r="G127" s="4" t="str">
        <f t="shared" si="12"/>
        <v>山东省济南市莱************号北-2</v>
      </c>
      <c r="H127" s="4" t="s">
        <v>588</v>
      </c>
      <c r="I127" s="5" t="s">
        <v>13</v>
      </c>
      <c r="J127" s="4">
        <v>1</v>
      </c>
    </row>
    <row r="128" s="1" customFormat="1" customHeight="1" spans="1:10">
      <c r="A128" s="4" t="s">
        <v>584</v>
      </c>
      <c r="B128" s="4" t="s">
        <v>589</v>
      </c>
      <c r="C128" s="4" t="str">
        <f t="shared" si="13"/>
        <v>王*</v>
      </c>
      <c r="D128" s="4" t="s">
        <v>590</v>
      </c>
      <c r="E128" s="4" t="str">
        <f t="shared" si="11"/>
        <v>济南市莱芜*****中心（个体工商户）</v>
      </c>
      <c r="F128" s="4" t="s">
        <v>591</v>
      </c>
      <c r="G128" s="4" t="str">
        <f t="shared" si="12"/>
        <v>山东省济南市莱************9号沿街综合楼南起第27间</v>
      </c>
      <c r="H128" s="4" t="s">
        <v>592</v>
      </c>
      <c r="I128" s="5" t="s">
        <v>13</v>
      </c>
      <c r="J128" s="4">
        <v>2</v>
      </c>
    </row>
    <row r="129" s="1" customFormat="1" customHeight="1" spans="1:10">
      <c r="A129" s="4" t="s">
        <v>584</v>
      </c>
      <c r="B129" s="4" t="s">
        <v>593</v>
      </c>
      <c r="C129" s="4" t="str">
        <f t="shared" si="13"/>
        <v>魏*林</v>
      </c>
      <c r="D129" s="4" t="s">
        <v>594</v>
      </c>
      <c r="E129" s="4" t="str">
        <f t="shared" si="11"/>
        <v>济南市莱芜*****店</v>
      </c>
      <c r="F129" s="4" t="s">
        <v>595</v>
      </c>
      <c r="G129" s="4" t="str">
        <f t="shared" si="12"/>
        <v>山东省济南市莱************9号沿街综合楼南起第十二间</v>
      </c>
      <c r="H129" s="4" t="s">
        <v>596</v>
      </c>
      <c r="I129" s="5" t="s">
        <v>13</v>
      </c>
      <c r="J129" s="4">
        <v>3</v>
      </c>
    </row>
    <row r="130" s="1" customFormat="1" customHeight="1" spans="1:10">
      <c r="A130" s="4" t="s">
        <v>597</v>
      </c>
      <c r="B130" s="4" t="s">
        <v>598</v>
      </c>
      <c r="C130" s="4" t="str">
        <f t="shared" si="13"/>
        <v>张*锋</v>
      </c>
      <c r="D130" s="4" t="s">
        <v>599</v>
      </c>
      <c r="E130" s="4" t="str">
        <f t="shared" si="11"/>
        <v>济南市莱芜*****（个体工商户）</v>
      </c>
      <c r="F130" s="4" t="s">
        <v>600</v>
      </c>
      <c r="G130" s="4" t="str">
        <f t="shared" si="12"/>
        <v>山东省济南市莱************5号</v>
      </c>
      <c r="H130" s="4" t="s">
        <v>601</v>
      </c>
      <c r="I130" s="5" t="s">
        <v>13</v>
      </c>
      <c r="J130" s="4">
        <v>1</v>
      </c>
    </row>
    <row r="131" s="1" customFormat="1" customHeight="1" spans="1:10">
      <c r="A131" s="4" t="s">
        <v>602</v>
      </c>
      <c r="B131" s="4" t="s">
        <v>603</v>
      </c>
      <c r="C131" s="4" t="str">
        <f t="shared" si="13"/>
        <v>张*琴</v>
      </c>
      <c r="D131" s="4" t="s">
        <v>604</v>
      </c>
      <c r="E131" s="4" t="str">
        <f t="shared" si="11"/>
        <v>济南市莱芜*****商店</v>
      </c>
      <c r="F131" s="4" t="s">
        <v>605</v>
      </c>
      <c r="G131" s="4" t="str">
        <f t="shared" si="12"/>
        <v>山东省济南市莱************单元101室</v>
      </c>
      <c r="H131" s="4" t="s">
        <v>606</v>
      </c>
      <c r="I131" s="5" t="s">
        <v>13</v>
      </c>
      <c r="J131" s="4">
        <v>1</v>
      </c>
    </row>
    <row r="132" s="1" customFormat="1" customHeight="1" spans="1:10">
      <c r="A132" s="4" t="s">
        <v>602</v>
      </c>
      <c r="B132" s="4" t="s">
        <v>607</v>
      </c>
      <c r="C132" s="4" t="str">
        <f t="shared" si="13"/>
        <v>李*锋</v>
      </c>
      <c r="D132" s="4" t="s">
        <v>608</v>
      </c>
      <c r="E132" s="4" t="str">
        <f t="shared" si="11"/>
        <v>济南市莱芜*****行商行（个体工商户）</v>
      </c>
      <c r="F132" s="4" t="s">
        <v>609</v>
      </c>
      <c r="G132" s="4" t="str">
        <f t="shared" si="12"/>
        <v>山东省济南市莱************姚家岭社区西沿楼5号商铺</v>
      </c>
      <c r="H132" s="4" t="s">
        <v>610</v>
      </c>
      <c r="I132" s="5" t="s">
        <v>13</v>
      </c>
      <c r="J132" s="4">
        <v>2</v>
      </c>
    </row>
    <row r="133" s="1" customFormat="1" customHeight="1" spans="1:10">
      <c r="A133" s="4" t="s">
        <v>611</v>
      </c>
      <c r="B133" s="4" t="s">
        <v>612</v>
      </c>
      <c r="C133" s="4" t="str">
        <f t="shared" si="13"/>
        <v>张*甲</v>
      </c>
      <c r="D133" s="4" t="s">
        <v>613</v>
      </c>
      <c r="E133" s="4" t="str">
        <f t="shared" si="11"/>
        <v>济南市莱芜*****商店</v>
      </c>
      <c r="F133" s="4" t="s">
        <v>614</v>
      </c>
      <c r="G133" s="4" t="str">
        <f t="shared" si="12"/>
        <v>山东省济南市莱************西路132号</v>
      </c>
      <c r="H133" s="4" t="s">
        <v>615</v>
      </c>
      <c r="I133" s="5" t="s">
        <v>13</v>
      </c>
      <c r="J133" s="4">
        <v>1</v>
      </c>
    </row>
    <row r="134" s="1" customFormat="1" customHeight="1" spans="1:10">
      <c r="A134" s="4" t="s">
        <v>616</v>
      </c>
      <c r="B134" s="4" t="s">
        <v>617</v>
      </c>
      <c r="C134" s="4" t="str">
        <f t="shared" si="13"/>
        <v>杨*昌</v>
      </c>
      <c r="D134" s="4" t="s">
        <v>618</v>
      </c>
      <c r="E134" s="4" t="str">
        <f t="shared" si="11"/>
        <v>济南市莱芜*****店</v>
      </c>
      <c r="F134" s="4" t="s">
        <v>619</v>
      </c>
      <c r="G134" s="4" t="str">
        <f t="shared" si="12"/>
        <v>山东省济南市莱************兴隆巷108号</v>
      </c>
      <c r="H134" s="4" t="s">
        <v>620</v>
      </c>
      <c r="I134" s="5" t="s">
        <v>13</v>
      </c>
      <c r="J134" s="4">
        <v>1</v>
      </c>
    </row>
    <row r="135" s="1" customFormat="1" customHeight="1" spans="1:10">
      <c r="A135" s="4" t="s">
        <v>621</v>
      </c>
      <c r="B135" s="4" t="s">
        <v>622</v>
      </c>
      <c r="C135" s="4" t="str">
        <f t="shared" si="13"/>
        <v>任*艳</v>
      </c>
      <c r="D135" s="4" t="s">
        <v>623</v>
      </c>
      <c r="E135" s="4" t="str">
        <f t="shared" si="11"/>
        <v>济南市莱芜*****商店</v>
      </c>
      <c r="F135" s="4" t="s">
        <v>624</v>
      </c>
      <c r="G135" s="4" t="str">
        <f t="shared" si="12"/>
        <v>山东省济南市莱************9号颐高电子商务产业园16幢南109</v>
      </c>
      <c r="H135" s="4" t="s">
        <v>625</v>
      </c>
      <c r="I135" s="5" t="s">
        <v>13</v>
      </c>
      <c r="J135" s="4">
        <v>1</v>
      </c>
    </row>
    <row r="136" s="1" customFormat="1" customHeight="1" spans="1:10">
      <c r="A136" s="4" t="s">
        <v>621</v>
      </c>
      <c r="B136" s="4" t="s">
        <v>626</v>
      </c>
      <c r="C136" s="4" t="str">
        <f t="shared" si="13"/>
        <v>康*</v>
      </c>
      <c r="D136" s="4" t="s">
        <v>627</v>
      </c>
      <c r="E136" s="4" t="str">
        <f t="shared" si="11"/>
        <v>济南市莱芜*****市（个体工商户）</v>
      </c>
      <c r="F136" s="4" t="s">
        <v>628</v>
      </c>
      <c r="G136" s="4" t="str">
        <f t="shared" si="12"/>
        <v>山东省济南市莱************9号颐高电子商务产业园1幢南101号</v>
      </c>
      <c r="H136" s="4" t="s">
        <v>629</v>
      </c>
      <c r="I136" s="5" t="s">
        <v>13</v>
      </c>
      <c r="J136" s="4">
        <v>2</v>
      </c>
    </row>
    <row r="137" s="1" customFormat="1" customHeight="1" spans="1:10">
      <c r="A137" s="4" t="s">
        <v>630</v>
      </c>
      <c r="B137" s="4" t="s">
        <v>631</v>
      </c>
      <c r="C137" s="4" t="str">
        <f t="shared" si="13"/>
        <v>李*鹏</v>
      </c>
      <c r="D137" s="4" t="s">
        <v>632</v>
      </c>
      <c r="E137" s="4" t="str">
        <f t="shared" si="11"/>
        <v>林趣便利（*****公司</v>
      </c>
      <c r="F137" s="4" t="s">
        <v>633</v>
      </c>
      <c r="G137" s="4" t="str">
        <f t="shared" si="12"/>
        <v>山东省济南市莱************9号颐高广场1号楼颐高创业大厦1层J101-1号</v>
      </c>
      <c r="H137" s="4" t="s">
        <v>634</v>
      </c>
      <c r="I137" s="5" t="s">
        <v>13</v>
      </c>
      <c r="J137" s="4">
        <v>1</v>
      </c>
    </row>
    <row r="138" s="1" customFormat="1" customHeight="1" spans="1:10">
      <c r="A138" s="4" t="s">
        <v>635</v>
      </c>
      <c r="B138" s="4" t="s">
        <v>636</v>
      </c>
      <c r="C138" s="4" t="str">
        <f t="shared" si="13"/>
        <v>邵*峰</v>
      </c>
      <c r="D138" s="4" t="s">
        <v>637</v>
      </c>
      <c r="E138" s="4" t="str">
        <f t="shared" si="11"/>
        <v>济南市莱芜*****商店（个体工商户）</v>
      </c>
      <c r="F138" s="4" t="s">
        <v>638</v>
      </c>
      <c r="G138" s="4" t="str">
        <f t="shared" si="12"/>
        <v>山东省济南市莱************区15号楼西二单元东户沿街楼</v>
      </c>
      <c r="H138" s="4" t="s">
        <v>639</v>
      </c>
      <c r="I138" s="5" t="s">
        <v>13</v>
      </c>
      <c r="J138" s="4">
        <v>1</v>
      </c>
    </row>
    <row r="139" s="1" customFormat="1" customHeight="1" spans="1:10">
      <c r="A139" s="4" t="s">
        <v>640</v>
      </c>
      <c r="B139" s="4" t="s">
        <v>641</v>
      </c>
      <c r="C139" s="4" t="str">
        <f t="shared" si="13"/>
        <v>刘*英</v>
      </c>
      <c r="D139" s="4" t="s">
        <v>642</v>
      </c>
      <c r="E139" s="4" t="str">
        <f t="shared" si="11"/>
        <v>济南市莱芜*****便利店（个体工商户）</v>
      </c>
      <c r="F139" s="4" t="s">
        <v>643</v>
      </c>
      <c r="G139" s="4" t="str">
        <f t="shared" si="12"/>
        <v>山东省济南市莱************0米路北</v>
      </c>
      <c r="H139" s="4" t="s">
        <v>644</v>
      </c>
      <c r="I139" s="5" t="s">
        <v>13</v>
      </c>
      <c r="J139" s="4">
        <v>1</v>
      </c>
    </row>
    <row r="140" s="1" customFormat="1" customHeight="1" spans="1:10">
      <c r="A140" s="4" t="s">
        <v>645</v>
      </c>
      <c r="B140" s="4" t="s">
        <v>646</v>
      </c>
      <c r="C140" s="4" t="str">
        <f t="shared" si="13"/>
        <v>韩*强</v>
      </c>
      <c r="D140" s="4" t="s">
        <v>647</v>
      </c>
      <c r="E140" s="4" t="str">
        <f t="shared" si="11"/>
        <v>济南市莱芜*****货商店</v>
      </c>
      <c r="F140" s="4" t="s">
        <v>648</v>
      </c>
      <c r="G140" s="4" t="str">
        <f t="shared" si="12"/>
        <v>山东省济南市莱************磁电东邻第一家</v>
      </c>
      <c r="H140" s="4" t="s">
        <v>649</v>
      </c>
      <c r="I140" s="5" t="s">
        <v>13</v>
      </c>
      <c r="J140" s="4">
        <v>1</v>
      </c>
    </row>
    <row r="141" s="1" customFormat="1" customHeight="1" spans="1:10">
      <c r="A141" s="4" t="s">
        <v>650</v>
      </c>
      <c r="B141" s="4" t="s">
        <v>651</v>
      </c>
      <c r="C141" s="4" t="str">
        <f t="shared" si="13"/>
        <v>段*臣</v>
      </c>
      <c r="D141" s="4" t="s">
        <v>652</v>
      </c>
      <c r="E141" s="4" t="str">
        <f t="shared" si="11"/>
        <v>济南市莱芜*****云便利店（个体工商户）</v>
      </c>
      <c r="F141" s="4" t="s">
        <v>653</v>
      </c>
      <c r="G141" s="4" t="str">
        <f t="shared" si="12"/>
        <v>山东省济南市莱************22号2幢1楼112室</v>
      </c>
      <c r="H141" s="4" t="s">
        <v>654</v>
      </c>
      <c r="I141" s="5" t="s">
        <v>13</v>
      </c>
      <c r="J141" s="4">
        <v>1</v>
      </c>
    </row>
  </sheetData>
  <mergeCells count="1">
    <mergeCell ref="A1:J1"/>
  </mergeCells>
  <printOptions horizontalCentered="1" verticalCentered="1"/>
  <pageMargins left="0.511805555555556" right="0.472222222222222" top="0.550694444444444"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原始</vt:lpstr>
      <vt:lpstr>去掉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luckly</cp:lastModifiedBy>
  <dcterms:created xsi:type="dcterms:W3CDTF">2025-07-02T13:57:00Z</dcterms:created>
  <dcterms:modified xsi:type="dcterms:W3CDTF">2025-11-07T01:54:16Z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96EC6382ABE24E15BC94B22CA5A96DCF_13</vt:lpwstr>
  </property>
  <property fmtid="{D5CDD505-2E9C-101B-9397-08002B2CF9AE}" pid="3" name="KSOProductBuildVer">
    <vt:lpwstr>2052-12.1.0.23542</vt:lpwstr>
  </property>
</Properties>
</file>